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22980" windowHeight="9276"/>
  </bookViews>
  <sheets>
    <sheet name="TIROCINI NON CURR luglio 2017 " sheetId="1" r:id="rId1"/>
  </sheets>
  <definedNames>
    <definedName name="_xlnm.Print_Area" localSheetId="0">'TIROCINI NON CURR luglio 2017 '!$B$2:$J$34</definedName>
    <definedName name="_xlnm.Print_Titles" localSheetId="0">'TIROCINI NON CURR luglio 2017 '!$2:$3</definedName>
  </definedNames>
  <calcPr calcId="125725"/>
</workbook>
</file>

<file path=xl/calcChain.xml><?xml version="1.0" encoding="utf-8"?>
<calcChain xmlns="http://schemas.openxmlformats.org/spreadsheetml/2006/main">
  <c r="D35" i="1"/>
  <c r="J38" s="1"/>
  <c r="J39" s="1"/>
</calcChain>
</file>

<file path=xl/sharedStrings.xml><?xml version="1.0" encoding="utf-8"?>
<sst xmlns="http://schemas.openxmlformats.org/spreadsheetml/2006/main" count="149" uniqueCount="100">
  <si>
    <t>costo mensile</t>
  </si>
  <si>
    <t>costo complessivo</t>
  </si>
  <si>
    <t xml:space="preserve">rimborso forfettario unitario di fine tirocinio </t>
  </si>
  <si>
    <t>Alberto CHELLINI</t>
  </si>
  <si>
    <t>Acquisizione conoscenze relative alle funzioni/attività del Settore, conoscenze amministrative in materia di appalti, di servizi e acquisizione beni ed altre procedure di competenza. Accuratezza, flessibilità, adattabilità.</t>
  </si>
  <si>
    <t>Videoscrittura/buono, foglio elettronico/buono,   Internet /buono</t>
  </si>
  <si>
    <t>lingua inglese /buono</t>
  </si>
  <si>
    <t>Giurisprudenza</t>
  </si>
  <si>
    <t xml:space="preserve">Attività amministrativa - procedure appalti e acquisizione beni  </t>
  </si>
  <si>
    <t xml:space="preserve">6 mesi </t>
  </si>
  <si>
    <t xml:space="preserve">Patrizia TATTINI </t>
  </si>
  <si>
    <t>Capacità di analisi di testi normativi e atti amministrativi nell’ottica di un sistema integrato di tutela giuridica del principio di pari opportunità e di non discriminazione
Comunicazione pubblica e istituzionale</t>
  </si>
  <si>
    <t>Il tirocinante sarà introdotto nella conoscenza della normativa nazionale e regionale in materia di pariopportunità e delle attività e delle funzioni della Commissione regionale per le pari opportunità (CRPO) istituita con l.r. 76/2009 e della struttura amministrativa che ne assicura l’assistenza.
Verrà affiancato nella conoscenza e nello svolgimento delle seguenti attività:
· organizzazione iniziative pubbliche
· attuazione programma di attività
· istruttoria atti all’esame della commissione
· monitoraggio nomine</t>
  </si>
  <si>
    <t xml:space="preserve">lingua inglese /buono - lingua francese/buono </t>
  </si>
  <si>
    <t>Giurisprudenza, Scienze Politiche</t>
  </si>
  <si>
    <t xml:space="preserve">Parità di genere </t>
  </si>
  <si>
    <t xml:space="preserve">Luciano MORETTI </t>
  </si>
  <si>
    <t>Procedura delle istanze di conciliazione obbligatoria della controversia e dei correlati provvedimenti temporanei. Assistenza nella gestione delle sedute di conciliazione, apprendimento delle principali regole relative alla conduzione di una seduta di conciliazione con particolare attenzione alla stesura del verbale.</t>
  </si>
  <si>
    <t>Il tirocinante sarà introdotto nella conoscenza della normativa e delle attività amministrative in materia di conciliazione delle controversie fra utenti e gestori di comunicazioni elettroniche presso il Corecom (Comitato regionale delle Comunicazioni della Toscana)
Verrà affiancato nella conoscenza e nello svolgimento delle seguenti attività:
· istruttoria per l’ammissione delle istanze presentate
· convocazione istanze di conciliazione per le sedute di conciliazione
· svolgimento delle udienze di conciliazione e adempimenti connessi
· gestione dei procedimenti d'urgenza per la riattivazione temporanea dei servizi sospesi.</t>
  </si>
  <si>
    <t>Videoscrittura/buono,  Internet/buono</t>
  </si>
  <si>
    <t>non segnalati</t>
  </si>
  <si>
    <t>Procedura delle istanze di definizione amministrativa della controversia e dei correlati provvedimenti temporanei. Assistenza nella gestione delle udienze di discussione della controversia, apprendimento delle regole principali relative alla conduzione di un incontro di mediazione con particolare attenzione alla stesura del verbale.</t>
  </si>
  <si>
    <t>Il tirocinante sarà introdotto nella conoscenza delle attività e delle funzioni del Corecom (Comitato regionale delle Comunicazioni della Toscana) e della struttura amministrativa che svolge assistenza allo stesso Corecom. Verrà affiancato nella conoscenza e nello svolgimento delle seguenti attività: · istruttoria delle istanze di definizione amministrativa delle controversie;
· assistenza alle udienze di definizione amministrativa della controversie;
· istruttoria delle istanze per l’adozione dei provvedimenti temporanei.</t>
  </si>
  <si>
    <t>Comunicazione pubblica e istituzionale
Vigilanza sulla comunicazione politica e sulle campagne elettorali
Navigazione consapevole sulla rete da parte dei minori</t>
  </si>
  <si>
    <t>4 mesi</t>
  </si>
  <si>
    <t xml:space="preserve">Acquisizione e sperimentazione di competenze comunicative nell'ambito di una realtà istituzionale, anche attraverso l’uso dei social network.  Affiancamento alla Redazione web  e all’Ufficio relazioni con il pubblico.
</t>
  </si>
  <si>
    <t>Videoscrittura/buono,  foglio elettronico/elementare, DB/buono, Internet/buono</t>
  </si>
  <si>
    <t xml:space="preserve">lingua inglese /elementare </t>
  </si>
  <si>
    <t xml:space="preserve">Lettere e filosofia Scienze Politiche </t>
  </si>
  <si>
    <t xml:space="preserve">Comunicazione, sito web,  URP </t>
  </si>
  <si>
    <t xml:space="preserve">Fabrizio MASCAGNI </t>
  </si>
  <si>
    <t>Capacità di gestione del documento dal punto di vista inventariale e catalografico mediante l’utilizzo del software di catalogazione in uso presso la biblioteca. Capacità di individuazione delle caratteristiche delle raccolte, dei criteri di conservazione e di revisione. Capacità di organizzazione dei documenti secondo la loro collocazione (griglia).</t>
  </si>
  <si>
    <t xml:space="preserve">Supporto nell’attività di trattamento dei documenti e collaborazione con il personale della biblioteca nelle funzioni di catalogazione e di riscontro inventariale del patrimonio acquisito mediante l’utilizzo del software di gestione in uso presso la biblioteca. Riorganizzazione delle collocazioni e realizzazione di un registro topografico.
L’attività si svolgerà presso i locali della Biblioteca della Toscana Pietro Leopoldo e della sua sezione di Novoli.  
</t>
  </si>
  <si>
    <t>Videoscrittura/buono, DB/elementare,   Internet /buono</t>
  </si>
  <si>
    <t xml:space="preserve">lingua inglese /scritto elementare </t>
  </si>
  <si>
    <t xml:space="preserve">Biblioteche </t>
  </si>
  <si>
    <t>6 mesi</t>
  </si>
  <si>
    <t xml:space="preserve">Capacità di progettazione, organizzazione e gestione, con l’impiego di strumenti informatici e telematici,  delle attività finalizzate alla organizzazione, e/o riordinamento, e/o inventariazione di documentazione appartenente all’ Archivio generale del Consiglio regionale (archivio pubblico) </t>
  </si>
  <si>
    <t>Videoscrittura/buono, Internet/buono</t>
  </si>
  <si>
    <t>Archivistica</t>
  </si>
  <si>
    <t xml:space="preserve">Competenze di grafica web (siti  principali e tematici, social media) per la comunicazione istituzionale, con particolare attenzione alle esigenze informative di una assemblea legislativa regionale.
Competenze di organizzazione dell’informazione all’interno di un sito web istituzionale, anche seguendo le linee guida dell’Agenzia per l’Italia Digitale.
</t>
  </si>
  <si>
    <t>Obiettivo del tirocinio è la collaborazione con il settore comunicazione per la creazione e l’ottimizzazione della grafica per i siti web; proposte per l’organizzazione delle architetture informative dei siti web.</t>
  </si>
  <si>
    <t>Videoscrittura/ottimo,  foglio elettronico/elem.re, DB/ottimo, Internet/ottimo</t>
  </si>
  <si>
    <t>lingua inglese /ottimo</t>
  </si>
  <si>
    <t xml:space="preserve">Comunicazione </t>
  </si>
  <si>
    <t xml:space="preserve">Acquisire conoscenze in materia di bilancio e contabilità economico patrimoniale pubblica, di programmazione, gestione e verifica budget finanziari. Gestione del trattamento indennitario delle cariche elettive del CRT anche per gli aspetti previdenziali e fiscali connessi. Attività di sostituto d'imposta. Gestione di attività economali. Inventari pubblici e rendicontazione agenti contabili. Anticorruzione e trasparenza.  </t>
  </si>
  <si>
    <t>Videoscrittura/buono,  foglio elettronico/buono, DB/buono, Internet/buono</t>
  </si>
  <si>
    <t xml:space="preserve">Bilancio e contabilità </t>
  </si>
  <si>
    <t>Videoscrittura/buono,  foglio elettronico/buono, DB/elementare, Internet/ottimo</t>
  </si>
  <si>
    <t xml:space="preserve">Maria Pia PERRINO </t>
  </si>
  <si>
    <t>Sviluppo ed apprendimento di strumenti e metodologie inerenti il controllo di gestione presso il Consiglio regionale. Maturazione di esperienze in ordine al monitoraggio dell'attività contrattuale del settore competente in materia dell'informatica. 
Sviluppo ed apprendimento di strumenti e metodologie inerenti la programmazione contrattuale e finanziaria delle attività inerenti il settore competente in materia dell'informatica.</t>
  </si>
  <si>
    <t>Il tirocinante sarà introdotto nella conoscenza delle attività lavorativa inerenti il controllo di gestione  con particolare riferimento al monitoraggio finanziario dell'attività  inerenti il settore competente in materia dell'informatica.</t>
  </si>
  <si>
    <t>Controllo gestione e reporting</t>
  </si>
  <si>
    <t>Carlo CAMMELLI</t>
  </si>
  <si>
    <t>Sviluppo ed apprendimento di strumenti e metodologie inerenti il controllo di gestione presso il Consiglio regionale. Maturazione di esperienze in ordine al monitoraggio per centri di responsabilità e centri di costo per il controllo e il mantenimento della spesa. 
Sviluppo ed apprendimento di strumenti e metodologie inerenti la programmazione annuale degli obiettivi ed il monitoraggio dei risultati. Maturazione di esperienze in ordine alla gestione del sistema di valutazione del personale del Consiglio Regionale.</t>
  </si>
  <si>
    <t>Il tirocinante sarà introdotto nella conoscenza delle attività lavorativa inerenti il controllo di gestione  e  la programmazione annuale degli obiettivi ed il monitoraggio dei risultati.</t>
  </si>
  <si>
    <t xml:space="preserve">Sintesi proposta formativa/Competenze da acquisire </t>
  </si>
  <si>
    <t xml:space="preserve">Competenze informatiche </t>
  </si>
  <si>
    <t xml:space="preserve">Altri titoli preferenziali </t>
  </si>
  <si>
    <t>Area di interesse del tirocinio</t>
  </si>
  <si>
    <t xml:space="preserve">durata </t>
  </si>
  <si>
    <t xml:space="preserve">numero </t>
  </si>
  <si>
    <t>responsabile</t>
  </si>
  <si>
    <t xml:space="preserve">REPORT RICHIESTE ATTIVAZIONE TIROCINI AL 30 SETTEMBRE 2013 </t>
  </si>
  <si>
    <t>Collaborazione con Ufficio tecnico per predisposizione progettazione ed esecuzione di interventi di natura edile ed impiantistica n. 5 ore giornaliere per 5 gg/settimana</t>
  </si>
  <si>
    <t>Ufficio Tecnico</t>
  </si>
  <si>
    <t xml:space="preserve">Architettura Ingegneria </t>
  </si>
  <si>
    <t>Videoscrittura/buono,  foglio elettronico/buono, DB/buono, CAD/buono,Internet/ottimo</t>
  </si>
  <si>
    <t xml:space="preserve">articolazione amministrativa </t>
  </si>
  <si>
    <t xml:space="preserve">Economia e management </t>
  </si>
  <si>
    <t>Economia  e management, Giurisprudenza</t>
  </si>
  <si>
    <t xml:space="preserve">Conservazione dei beni culturali - Informatica umanistica </t>
  </si>
  <si>
    <t>Lettere  – Archivistica e biblioteconomia</t>
  </si>
  <si>
    <r>
      <t>SETTORE Organizzazione e personale. Informatica</t>
    </r>
    <r>
      <rPr>
        <b/>
        <sz val="10"/>
        <rFont val="Arial"/>
        <family val="2"/>
      </rPr>
      <t xml:space="preserve"> </t>
    </r>
  </si>
  <si>
    <t xml:space="preserve">SETTORE Organizzazione e personale. Informatica </t>
  </si>
  <si>
    <t xml:space="preserve">SETTORE  Assistenza agli organismi di Garanzia </t>
  </si>
  <si>
    <t xml:space="preserve">SETTORE Bilancio e finanze </t>
  </si>
  <si>
    <r>
      <t xml:space="preserve">SETTORE Biblioteca e documentazione. Archivio e protocollo. Comunicazione, editoria, URP, e sito web. Tipografia </t>
    </r>
    <r>
      <rPr>
        <sz val="10"/>
        <rFont val="Arial"/>
        <family val="2"/>
      </rPr>
      <t xml:space="preserve">
</t>
    </r>
  </si>
  <si>
    <t xml:space="preserve">SETTORE Analisi di fattibilità e per la valutazione delle politche. Assistenza al CORECOM, alla CPO e all'Autorità per la Partecipazione  </t>
  </si>
  <si>
    <t xml:space="preserve">SETTORE Rappresentanza e relazioni istituzionali ed esterne. Servizi esterni, di supporto e logistica. </t>
  </si>
  <si>
    <t>SETTORE Provveditorato, gare e contratti.</t>
  </si>
  <si>
    <t>Comunicazione pubblica, politica e istituzionale - (Funzioni proprie Corecom)</t>
  </si>
  <si>
    <t>Comunicazione pubblica, politica e istituzionale - (Definizione controversie)</t>
  </si>
  <si>
    <t>Comunicazione pubblica, politica e istituzionale - (Conciliazione controversie)</t>
  </si>
  <si>
    <t>Competenza in materia di lavori pubblici (progettazione,gestione procedure ed esecuzione)</t>
  </si>
  <si>
    <t xml:space="preserve">Il tirocinante sarà introdotto in un contesto lavorativo pubblicistico, nella conoscenza delle attività lavorativa svolta dal Settore Finanze e bilancio. Previsto un affiancamento nell'attività ordinaria dei vari uffici al fine di acquisire conoscenze operative gestionali  e procedurali in materia di contabilità pubblica. </t>
  </si>
  <si>
    <t>Progettazione, organizzazione e gestione, con l’impiego di strumenti informatici e telematici,  delle attività finalizzate alla organizzazione, e/o riordinamento, e/o inventariazione di documentazione appartenente all’ Archivio generale del Consiglio regionale (archivio pubblico). L’attività si svolgerà presso i locali dell’Archivio del Consiglio su Fondi archivistici o Serie documentarie delle passate Legislature con l’utilizzo dei sw per la gestione di archivi storici in uso presso l’Archivio.</t>
  </si>
  <si>
    <t>Fondamenti della comunicazione istituzionale; gestione di un CSM (Content Management System) di un sito istituzionale; linguaggi web e social; gestione banche dati, front office, back office e aggiornamento delle varie parti del sito di competenza del settore.</t>
  </si>
  <si>
    <t>Il tirocinante sarà introdotto nella conoscenza delle attività e nelle funzioni del Settore, finalizzata alla verifica sul campo delle proprie attitudini, tale da poter orientare eventuali future scelte professionali. Sarà coinvolto nell’attività dell’ufficio, con l’assistenza del tutor, con riferimento allo svolgimento delle attività amministrative attinenti tutte le procedure che sono espletate per la realizzazione degli eventi comprese le attività connesse (per esempio affidamenti e adempimenti correlati, avvisi e compartecipazioni, redazione delibere). Il tirocinante sarà coinvolto nei procedimenti amministrativi relativi a per l’affidamento all’esterno dei servizi e delle forniture necessarie all’organizzazione degli eventi istituzionali e di rappresentanza del Consiglio regionale, all’acquisizione e gestione del patrimonio artistico del Consiglio regionale, all’erogazione di compartecipazioni economiche sulla base di avvisi pubblici o connessi alla concessione di contributi sia economici sia sotto forma di servizi, alla concessione del marchio del Consiglio regionale della Toscana.</t>
  </si>
  <si>
    <t xml:space="preserve">Diplomi di laurea (equipollenti ai sensi del Decreto Interministeriale 9 luglio 2009) - Scuole universitarie - Dipartimenti - Corso di Studi attinenti al tiroinio    </t>
  </si>
  <si>
    <t xml:space="preserve">Difesa Civica </t>
  </si>
  <si>
    <t xml:space="preserve">Il tirocinio si articola in tre fasi: 1) introduzione alle attività del Difensore Civico (competenze, funzioni e poteri di intervento) 2) affiancamento ai funzionari (attività di studio e istruttoria delle istanze ricevute) 3) analisi e sintesi dell’attività svolta (conclusioni e formalizzazione risultato intervento)
Il tirocinante deve:
- svolgere le attività previste dal progetto formativo e di orientamento osservando gli orari e le regole di comportamento concordati nel progetto stesso e rispettando l’ambiente di lavoro;
- seguire le indicazioni dei tutors e fare riferimento ad essi per qualsiasi esigenza di tipo organizzativo o altre evenienze; 
- rispettare le norme in materia di igiene, salute e sicurezza sui luoghi di lavoro; 
- rispettare il segreto d’ufficio nei casi e nei modi previsti dalle norme dei singoli ordinamenti e non utilizzare ai fini privati le informazioni di cui disponga per ragioni d’ufficio;
- partecipare agli incontri concordati con il tutore responsabile delle attività didattico-organizzative per monitorare l’attuazione del progetto formativo;
- prendere atto che il rapporto di tirocinio non costituisce rapporto di lavoro e che esso ha esclusivamente le finalità formative previste dalla normativa vigente;
- redigere una relazione finale/questionario sull’attività svolta
</t>
  </si>
  <si>
    <t xml:space="preserve">Al termine del tirocinio, dovranno risultare acquisite le seguenti competenze, oggetto di relazione finale:
- conoscenza delle attività di tutela svolte dal Difensore civico regionale
- comprensione delle dinamiche di funzionamento delle Pubbliche amministrazioni
- capacità di analisi dell’iter del procedimento amministrativo
- capacità di approfondimento giuridico, di elaborazione e di studio delle questioni inerenti l’attività del Difensore civico 
</t>
  </si>
  <si>
    <r>
      <t xml:space="preserve">Il tirocinante sarà introdotto nella conoscenza delle attività e delle funzioni del Corecom (Comitato regionale delle Comunicazioni della Toscana) e della struttura amministrativa che svolge assistenza allo stesso Corecom.
Verrà affiancato nella conoscenza e nello svolgimento delle seguenti attività:
</t>
    </r>
    <r>
      <rPr>
        <sz val="7"/>
        <color indexed="56"/>
        <rFont val="Arial"/>
        <family val="2"/>
      </rPr>
      <t>· attuazione programma di attività
· iniziative di media education sul rapporto internet e minori
· rapporti con le emittenti locali della Toscana
· vigilanza sul rispetto del pluralismo politico (par condicio) da parte dell’emittenza locale (eventuale e in previsione campagna elettorale per voto 2018)</t>
    </r>
  </si>
  <si>
    <t xml:space="preserve">Informatica </t>
  </si>
  <si>
    <t xml:space="preserve">Ingegneria informatica/Informatica </t>
  </si>
  <si>
    <t xml:space="preserve">ALLEGATO A - TIROCINI NON CURRICULARI DA ATTIVARE AL CONSIGLIO REGIONALE - ANNO 2017 </t>
  </si>
  <si>
    <t>Obiettivo del tirocinio è la collaborazione con il settore "Organizzazione e personale. Informatica", nell'ambito delle funzioni inerenti le tecnologie informatiche, per la realizzazione di nuovi progetti (wi-fi e videosorveglianza), con realizzazione dei relativi collegamenti e dei rispettivi sistemi.</t>
  </si>
  <si>
    <t xml:space="preserve">Monitoraggio e coordinamento degli interventi operativi secondo i progetti esecutivi di realizzazione  e supporto tecnico per la definizione e l'ottimizzazione delle soluzioni tecniche per la gestione dei sistemi. </t>
  </si>
  <si>
    <t xml:space="preserve">Lettere e filosofia – Scienze della comunicazione - Scienze Politiche </t>
  </si>
</sst>
</file>

<file path=xl/styles.xml><?xml version="1.0" encoding="utf-8"?>
<styleSheet xmlns="http://schemas.openxmlformats.org/spreadsheetml/2006/main">
  <numFmts count="4">
    <numFmt numFmtId="6" formatCode="&quot;€&quot;\ #,##0;[Red]\-&quot;€&quot;\ #,##0"/>
    <numFmt numFmtId="164" formatCode="_-[$€-2]\ * #,##0.00_-;\-[$€-2]\ * #,##0.00_-;_-[$€-2]\ * \-??_-"/>
    <numFmt numFmtId="165" formatCode="_(* #,##0_);_(* \(#,##0\);_(* \-_);_(@_)"/>
    <numFmt numFmtId="166" formatCode="_(\$* #,##0_);_(\$* \(#,##0\);_(\$* \-_);_(@_)"/>
  </numFmts>
  <fonts count="8">
    <font>
      <sz val="10"/>
      <name val="Arial"/>
      <family val="2"/>
    </font>
    <font>
      <sz val="10"/>
      <name val="Arial"/>
      <family val="2"/>
    </font>
    <font>
      <b/>
      <sz val="10"/>
      <name val="Arial"/>
      <family val="2"/>
    </font>
    <font>
      <sz val="10"/>
      <color indexed="8"/>
      <name val="Arial"/>
      <family val="2"/>
    </font>
    <font>
      <sz val="7"/>
      <color indexed="56"/>
      <name val="Arial"/>
      <family val="2"/>
    </font>
    <font>
      <b/>
      <sz val="8"/>
      <name val="Arial"/>
      <family val="2"/>
    </font>
    <font>
      <i/>
      <sz val="9"/>
      <color indexed="8"/>
      <name val="Arial"/>
      <family val="2"/>
    </font>
    <font>
      <i/>
      <sz val="9"/>
      <name val="Arial"/>
      <family val="2"/>
    </font>
  </fonts>
  <fills count="7">
    <fill>
      <patternFill patternType="none"/>
    </fill>
    <fill>
      <patternFill patternType="gray125"/>
    </fill>
    <fill>
      <patternFill patternType="solid">
        <fgColor indexed="26"/>
        <bgColor indexed="14"/>
      </patternFill>
    </fill>
    <fill>
      <patternFill patternType="solid">
        <fgColor rgb="FFFFFF00"/>
        <bgColor indexed="64"/>
      </patternFill>
    </fill>
    <fill>
      <patternFill patternType="solid">
        <fgColor indexed="31"/>
        <bgColor indexed="64"/>
      </patternFill>
    </fill>
    <fill>
      <patternFill patternType="solid">
        <fgColor theme="6" tint="0.59999389629810485"/>
        <bgColor indexed="54"/>
      </patternFill>
    </fill>
    <fill>
      <patternFill patternType="solid">
        <fgColor rgb="FFFFC000"/>
        <bgColor indexed="14"/>
      </patternFill>
    </fill>
  </fills>
  <borders count="17">
    <border>
      <left/>
      <right/>
      <top/>
      <bottom/>
      <diagonal/>
    </border>
    <border>
      <left style="thin">
        <color indexed="55"/>
      </left>
      <right style="thin">
        <color indexed="55"/>
      </right>
      <top style="thin">
        <color indexed="55"/>
      </top>
      <bottom style="thin">
        <color indexed="55"/>
      </bottom>
      <diagonal/>
    </border>
    <border>
      <left style="thin">
        <color indexed="55"/>
      </left>
      <right style="double">
        <color indexed="55"/>
      </right>
      <top style="thin">
        <color indexed="55"/>
      </top>
      <bottom style="thin">
        <color indexed="55"/>
      </bottom>
      <diagonal/>
    </border>
    <border>
      <left style="thin">
        <color indexed="55"/>
      </left>
      <right style="thin">
        <color indexed="55"/>
      </right>
      <top style="double">
        <color indexed="55"/>
      </top>
      <bottom style="thin">
        <color indexed="55"/>
      </bottom>
      <diagonal/>
    </border>
    <border>
      <left/>
      <right/>
      <top/>
      <bottom style="thin">
        <color indexed="2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55"/>
      </left>
      <right style="double">
        <color indexed="55"/>
      </right>
      <top style="double">
        <color indexed="55"/>
      </top>
      <bottom style="thin">
        <color indexed="55"/>
      </bottom>
      <diagonal/>
    </border>
    <border>
      <left/>
      <right style="thin">
        <color indexed="64"/>
      </right>
      <top/>
      <bottom/>
      <diagonal/>
    </border>
    <border>
      <left/>
      <right style="thin">
        <color indexed="23"/>
      </right>
      <top/>
      <bottom/>
      <diagonal/>
    </border>
    <border>
      <left style="double">
        <color indexed="55"/>
      </left>
      <right style="thin">
        <color indexed="55"/>
      </right>
      <top style="double">
        <color indexed="55"/>
      </top>
      <bottom style="thin">
        <color indexed="55"/>
      </bottom>
      <diagonal/>
    </border>
    <border>
      <left style="double">
        <color indexed="55"/>
      </left>
      <right style="thin">
        <color indexed="55"/>
      </right>
      <top style="thin">
        <color indexed="55"/>
      </top>
      <bottom style="thin">
        <color indexed="55"/>
      </bottom>
      <diagonal/>
    </border>
    <border>
      <left style="double">
        <color indexed="55"/>
      </left>
      <right style="thin">
        <color indexed="55"/>
      </right>
      <top style="thin">
        <color indexed="55"/>
      </top>
      <bottom style="double">
        <color indexed="55"/>
      </bottom>
      <diagonal/>
    </border>
    <border>
      <left style="thin">
        <color indexed="55"/>
      </left>
      <right style="thin">
        <color indexed="55"/>
      </right>
      <top style="thin">
        <color indexed="55"/>
      </top>
      <bottom style="double">
        <color indexed="55"/>
      </bottom>
      <diagonal/>
    </border>
    <border>
      <left style="thin">
        <color indexed="55"/>
      </left>
      <right style="double">
        <color indexed="55"/>
      </right>
      <top style="thin">
        <color indexed="55"/>
      </top>
      <bottom style="double">
        <color indexed="55"/>
      </bottom>
      <diagonal/>
    </border>
  </borders>
  <cellStyleXfs count="5">
    <xf numFmtId="0" fontId="0" fillId="0" borderId="0"/>
    <xf numFmtId="0" fontId="3" fillId="0" borderId="0"/>
    <xf numFmtId="164"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cellStyleXfs>
  <cellXfs count="27">
    <xf numFmtId="0" fontId="0" fillId="0" borderId="0" xfId="0"/>
    <xf numFmtId="6" fontId="0" fillId="0" borderId="0" xfId="0" applyNumberFormat="1" applyAlignment="1">
      <alignment horizontal="left"/>
    </xf>
    <xf numFmtId="0" fontId="2" fillId="0" borderId="0" xfId="0" applyFont="1"/>
    <xf numFmtId="1" fontId="4" fillId="2" borderId="2" xfId="1" applyNumberFormat="1" applyFont="1" applyFill="1" applyBorder="1" applyAlignment="1">
      <alignment horizontal="left" vertical="center" wrapText="1"/>
    </xf>
    <xf numFmtId="1" fontId="4" fillId="2" borderId="9" xfId="1" applyNumberFormat="1" applyFont="1" applyFill="1" applyBorder="1" applyAlignment="1">
      <alignment horizontal="left" vertical="center" wrapText="1"/>
    </xf>
    <xf numFmtId="0" fontId="7" fillId="5" borderId="8" xfId="0" applyFont="1" applyFill="1" applyBorder="1" applyAlignment="1">
      <alignment horizontal="center" vertical="center"/>
    </xf>
    <xf numFmtId="0" fontId="7" fillId="5" borderId="10" xfId="0" applyFont="1" applyFill="1" applyBorder="1" applyAlignment="1">
      <alignment horizontal="center" vertical="center"/>
    </xf>
    <xf numFmtId="0" fontId="6" fillId="5" borderId="8" xfId="1" applyFont="1" applyFill="1" applyBorder="1" applyAlignment="1">
      <alignment horizontal="center" vertical="center"/>
    </xf>
    <xf numFmtId="0" fontId="6" fillId="5" borderId="11" xfId="1" applyFont="1" applyFill="1" applyBorder="1" applyAlignment="1">
      <alignment horizontal="center" vertical="center"/>
    </xf>
    <xf numFmtId="0" fontId="6" fillId="5" borderId="11" xfId="1" applyFont="1" applyFill="1" applyBorder="1" applyAlignment="1">
      <alignment horizontal="center" vertical="center" wrapText="1"/>
    </xf>
    <xf numFmtId="1" fontId="4" fillId="2" borderId="16" xfId="1" applyNumberFormat="1"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0" xfId="0" applyFont="1" applyFill="1" applyBorder="1" applyAlignment="1">
      <alignment horizontal="center" vertical="center"/>
    </xf>
    <xf numFmtId="0" fontId="0" fillId="0" borderId="0" xfId="0" applyBorder="1" applyAlignment="1"/>
    <xf numFmtId="0" fontId="5"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cellXfs>
  <cellStyles count="5">
    <cellStyle name="Euro" xfId="2"/>
    <cellStyle name="Migliaia (0)_COD_ASS" xfId="3"/>
    <cellStyle name="Normale" xfId="0" builtinId="0"/>
    <cellStyle name="Normale_Foglio1" xfId="1"/>
    <cellStyle name="Valuta (0)_COD_ASS" xfId="4"/>
  </cellStyles>
  <dxfs count="3">
    <dxf>
      <font>
        <b val="0"/>
        <condense val="0"/>
        <extend val="0"/>
        <color indexed="18"/>
      </font>
      <fill>
        <patternFill patternType="solid">
          <fgColor indexed="33"/>
          <bgColor indexed="26"/>
        </patternFill>
      </fill>
    </dxf>
    <dxf>
      <font>
        <b/>
        <i val="0"/>
        <condense val="0"/>
        <extend val="0"/>
        <color indexed="18"/>
      </font>
      <fill>
        <patternFill patternType="solid">
          <fgColor indexed="34"/>
          <bgColor indexed="47"/>
        </patternFill>
      </fill>
    </dxf>
    <dxf>
      <font>
        <b/>
        <i val="0"/>
        <condense val="0"/>
        <extend val="0"/>
        <color indexed="18"/>
      </font>
      <fill>
        <patternFill patternType="solid">
          <fgColor indexed="41"/>
          <bgColor indexed="2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40"/>
  <sheetViews>
    <sheetView tabSelected="1" topLeftCell="B18" zoomScaleNormal="100" zoomScaleSheetLayoutView="100" workbookViewId="0">
      <selection activeCell="H23" sqref="H23:H24"/>
    </sheetView>
  </sheetViews>
  <sheetFormatPr defaultRowHeight="15" customHeight="1"/>
  <cols>
    <col min="1" max="1" width="4" hidden="1" customWidth="1"/>
    <col min="2" max="2" width="29.6640625" customWidth="1"/>
    <col min="3" max="3" width="20.5546875" hidden="1" customWidth="1"/>
    <col min="4" max="4" width="6.44140625" customWidth="1"/>
    <col min="5" max="5" width="6.33203125" customWidth="1"/>
    <col min="6" max="6" width="11.6640625" customWidth="1"/>
    <col min="7" max="7" width="25.6640625" customWidth="1"/>
    <col min="8" max="8" width="12.33203125" customWidth="1"/>
    <col min="9" max="9" width="15.6640625" customWidth="1"/>
    <col min="10" max="10" width="86.5546875" customWidth="1"/>
  </cols>
  <sheetData>
    <row r="1" spans="1:10" ht="16.5" hidden="1" customHeight="1">
      <c r="A1" s="19" t="s">
        <v>63</v>
      </c>
      <c r="B1" s="20"/>
      <c r="C1" s="20"/>
      <c r="D1" s="20"/>
      <c r="E1" s="20"/>
      <c r="F1" s="20"/>
      <c r="G1" s="20"/>
      <c r="H1" s="20"/>
      <c r="I1" s="20"/>
      <c r="J1" s="21"/>
    </row>
    <row r="2" spans="1:10" ht="24" customHeight="1">
      <c r="B2" s="24" t="s">
        <v>96</v>
      </c>
      <c r="C2" s="25"/>
      <c r="D2" s="25"/>
      <c r="E2" s="25"/>
      <c r="F2" s="25"/>
      <c r="G2" s="25"/>
      <c r="H2" s="25"/>
      <c r="I2" s="25"/>
      <c r="J2" s="26"/>
    </row>
    <row r="3" spans="1:10" ht="61.95" customHeight="1" thickBot="1">
      <c r="B3" s="5" t="s">
        <v>68</v>
      </c>
      <c r="C3" s="6" t="s">
        <v>62</v>
      </c>
      <c r="D3" s="7" t="s">
        <v>61</v>
      </c>
      <c r="E3" s="8" t="s">
        <v>60</v>
      </c>
      <c r="F3" s="9" t="s">
        <v>59</v>
      </c>
      <c r="G3" s="9" t="s">
        <v>89</v>
      </c>
      <c r="H3" s="9" t="s">
        <v>58</v>
      </c>
      <c r="I3" s="9" t="s">
        <v>57</v>
      </c>
      <c r="J3" s="9" t="s">
        <v>56</v>
      </c>
    </row>
    <row r="4" spans="1:10" ht="34.200000000000003" customHeight="1" thickTop="1">
      <c r="B4" s="22" t="s">
        <v>73</v>
      </c>
      <c r="C4" s="23" t="s">
        <v>53</v>
      </c>
      <c r="D4" s="23">
        <v>1</v>
      </c>
      <c r="E4" s="17" t="s">
        <v>36</v>
      </c>
      <c r="F4" s="17" t="s">
        <v>52</v>
      </c>
      <c r="G4" s="17" t="s">
        <v>69</v>
      </c>
      <c r="H4" s="17" t="s">
        <v>20</v>
      </c>
      <c r="I4" s="17" t="s">
        <v>46</v>
      </c>
      <c r="J4" s="4" t="s">
        <v>55</v>
      </c>
    </row>
    <row r="5" spans="1:10" ht="37.200000000000003" customHeight="1">
      <c r="B5" s="11"/>
      <c r="C5" s="13"/>
      <c r="D5" s="13"/>
      <c r="E5" s="15"/>
      <c r="F5" s="15"/>
      <c r="G5" s="15"/>
      <c r="H5" s="15"/>
      <c r="I5" s="15"/>
      <c r="J5" s="3" t="s">
        <v>54</v>
      </c>
    </row>
    <row r="6" spans="1:10" ht="30.6" customHeight="1">
      <c r="B6" s="11" t="s">
        <v>74</v>
      </c>
      <c r="C6" s="13" t="s">
        <v>53</v>
      </c>
      <c r="D6" s="13">
        <v>1</v>
      </c>
      <c r="E6" s="15" t="s">
        <v>9</v>
      </c>
      <c r="F6" s="15" t="s">
        <v>52</v>
      </c>
      <c r="G6" s="15" t="s">
        <v>69</v>
      </c>
      <c r="H6" s="15" t="s">
        <v>20</v>
      </c>
      <c r="I6" s="15" t="s">
        <v>46</v>
      </c>
      <c r="J6" s="3" t="s">
        <v>51</v>
      </c>
    </row>
    <row r="7" spans="1:10" ht="39" customHeight="1">
      <c r="B7" s="11"/>
      <c r="C7" s="13"/>
      <c r="D7" s="13"/>
      <c r="E7" s="15"/>
      <c r="F7" s="15"/>
      <c r="G7" s="15"/>
      <c r="H7" s="15"/>
      <c r="I7" s="15"/>
      <c r="J7" s="3" t="s">
        <v>50</v>
      </c>
    </row>
    <row r="8" spans="1:10" ht="39" customHeight="1">
      <c r="B8" s="11" t="s">
        <v>74</v>
      </c>
      <c r="C8" s="13"/>
      <c r="D8" s="13">
        <v>1</v>
      </c>
      <c r="E8" s="15" t="s">
        <v>9</v>
      </c>
      <c r="F8" s="15" t="s">
        <v>94</v>
      </c>
      <c r="G8" s="15" t="s">
        <v>95</v>
      </c>
      <c r="H8" s="15" t="s">
        <v>6</v>
      </c>
      <c r="I8" s="15" t="s">
        <v>5</v>
      </c>
      <c r="J8" s="3" t="s">
        <v>97</v>
      </c>
    </row>
    <row r="9" spans="1:10" ht="39" customHeight="1">
      <c r="B9" s="11"/>
      <c r="C9" s="13"/>
      <c r="D9" s="13"/>
      <c r="E9" s="15"/>
      <c r="F9" s="15"/>
      <c r="G9" s="15"/>
      <c r="H9" s="15"/>
      <c r="I9" s="15"/>
      <c r="J9" s="3" t="s">
        <v>98</v>
      </c>
    </row>
    <row r="10" spans="1:10" ht="111.6" customHeight="1">
      <c r="B10" s="11" t="s">
        <v>75</v>
      </c>
      <c r="C10" s="13" t="s">
        <v>49</v>
      </c>
      <c r="D10" s="13">
        <v>1</v>
      </c>
      <c r="E10" s="15" t="s">
        <v>9</v>
      </c>
      <c r="F10" s="15" t="s">
        <v>90</v>
      </c>
      <c r="G10" s="15" t="s">
        <v>7</v>
      </c>
      <c r="H10" s="15" t="s">
        <v>6</v>
      </c>
      <c r="I10" s="15" t="s">
        <v>48</v>
      </c>
      <c r="J10" s="3" t="s">
        <v>91</v>
      </c>
    </row>
    <row r="11" spans="1:10" ht="48.6" customHeight="1">
      <c r="B11" s="11"/>
      <c r="C11" s="13"/>
      <c r="D11" s="13"/>
      <c r="E11" s="15"/>
      <c r="F11" s="15"/>
      <c r="G11" s="15"/>
      <c r="H11" s="15"/>
      <c r="I11" s="15"/>
      <c r="J11" s="3" t="s">
        <v>92</v>
      </c>
    </row>
    <row r="12" spans="1:10" ht="46.2" customHeight="1">
      <c r="B12" s="11" t="s">
        <v>76</v>
      </c>
      <c r="C12" s="13" t="s">
        <v>30</v>
      </c>
      <c r="D12" s="13">
        <v>2</v>
      </c>
      <c r="E12" s="15" t="s">
        <v>36</v>
      </c>
      <c r="F12" s="15" t="s">
        <v>47</v>
      </c>
      <c r="G12" s="15" t="s">
        <v>70</v>
      </c>
      <c r="H12" s="15" t="s">
        <v>20</v>
      </c>
      <c r="I12" s="15" t="s">
        <v>46</v>
      </c>
      <c r="J12" s="3" t="s">
        <v>85</v>
      </c>
    </row>
    <row r="13" spans="1:10" ht="46.2" customHeight="1">
      <c r="B13" s="11"/>
      <c r="C13" s="13"/>
      <c r="D13" s="13"/>
      <c r="E13" s="15"/>
      <c r="F13" s="15"/>
      <c r="G13" s="15"/>
      <c r="H13" s="15"/>
      <c r="I13" s="15"/>
      <c r="J13" s="3" t="s">
        <v>45</v>
      </c>
    </row>
    <row r="14" spans="1:10" ht="43.95" customHeight="1">
      <c r="B14" s="11" t="s">
        <v>77</v>
      </c>
      <c r="C14" s="13" t="s">
        <v>30</v>
      </c>
      <c r="D14" s="13">
        <v>1</v>
      </c>
      <c r="E14" s="15" t="s">
        <v>36</v>
      </c>
      <c r="F14" s="15" t="s">
        <v>44</v>
      </c>
      <c r="G14" s="15" t="s">
        <v>71</v>
      </c>
      <c r="H14" s="15" t="s">
        <v>43</v>
      </c>
      <c r="I14" s="15" t="s">
        <v>42</v>
      </c>
      <c r="J14" s="3" t="s">
        <v>41</v>
      </c>
    </row>
    <row r="15" spans="1:10" ht="43.2" customHeight="1">
      <c r="B15" s="11"/>
      <c r="C15" s="13"/>
      <c r="D15" s="13"/>
      <c r="E15" s="15"/>
      <c r="F15" s="15"/>
      <c r="G15" s="15"/>
      <c r="H15" s="15"/>
      <c r="I15" s="15"/>
      <c r="J15" s="3" t="s">
        <v>40</v>
      </c>
    </row>
    <row r="16" spans="1:10" ht="47.4" customHeight="1">
      <c r="B16" s="11" t="s">
        <v>77</v>
      </c>
      <c r="C16" s="13" t="s">
        <v>30</v>
      </c>
      <c r="D16" s="13">
        <v>1</v>
      </c>
      <c r="E16" s="15" t="s">
        <v>36</v>
      </c>
      <c r="F16" s="15" t="s">
        <v>39</v>
      </c>
      <c r="G16" s="15" t="s">
        <v>72</v>
      </c>
      <c r="H16" s="15" t="s">
        <v>34</v>
      </c>
      <c r="I16" s="15" t="s">
        <v>38</v>
      </c>
      <c r="J16" s="3" t="s">
        <v>86</v>
      </c>
    </row>
    <row r="17" spans="2:10" ht="36" customHeight="1">
      <c r="B17" s="11"/>
      <c r="C17" s="13"/>
      <c r="D17" s="13"/>
      <c r="E17" s="15"/>
      <c r="F17" s="15"/>
      <c r="G17" s="15"/>
      <c r="H17" s="15"/>
      <c r="I17" s="15"/>
      <c r="J17" s="3" t="s">
        <v>37</v>
      </c>
    </row>
    <row r="18" spans="2:10" ht="48.6" customHeight="1">
      <c r="B18" s="11" t="s">
        <v>77</v>
      </c>
      <c r="C18" s="13" t="s">
        <v>30</v>
      </c>
      <c r="D18" s="13">
        <v>1</v>
      </c>
      <c r="E18" s="15" t="s">
        <v>36</v>
      </c>
      <c r="F18" s="15" t="s">
        <v>35</v>
      </c>
      <c r="G18" s="15" t="s">
        <v>72</v>
      </c>
      <c r="H18" s="15" t="s">
        <v>34</v>
      </c>
      <c r="I18" s="15" t="s">
        <v>33</v>
      </c>
      <c r="J18" s="3" t="s">
        <v>32</v>
      </c>
    </row>
    <row r="19" spans="2:10" ht="29.4" customHeight="1">
      <c r="B19" s="11"/>
      <c r="C19" s="13"/>
      <c r="D19" s="13"/>
      <c r="E19" s="15"/>
      <c r="F19" s="15"/>
      <c r="G19" s="15"/>
      <c r="H19" s="15"/>
      <c r="I19" s="15"/>
      <c r="J19" s="3" t="s">
        <v>31</v>
      </c>
    </row>
    <row r="20" spans="2:10" ht="36" hidden="1" customHeight="1" thickTop="1">
      <c r="B20" s="11" t="s">
        <v>77</v>
      </c>
      <c r="C20" s="13" t="s">
        <v>30</v>
      </c>
      <c r="D20" s="13">
        <v>1</v>
      </c>
      <c r="E20" s="15" t="s">
        <v>24</v>
      </c>
      <c r="F20" s="15" t="s">
        <v>29</v>
      </c>
      <c r="G20" s="15" t="s">
        <v>28</v>
      </c>
      <c r="H20" s="15" t="s">
        <v>27</v>
      </c>
      <c r="I20" s="15" t="s">
        <v>26</v>
      </c>
      <c r="J20" s="3" t="s">
        <v>25</v>
      </c>
    </row>
    <row r="21" spans="2:10" ht="36" customHeight="1">
      <c r="B21" s="11"/>
      <c r="C21" s="13"/>
      <c r="D21" s="13"/>
      <c r="E21" s="15"/>
      <c r="F21" s="15"/>
      <c r="G21" s="15"/>
      <c r="H21" s="15"/>
      <c r="I21" s="15"/>
      <c r="J21" s="3" t="s">
        <v>25</v>
      </c>
    </row>
    <row r="22" spans="2:10" ht="49.95" customHeight="1">
      <c r="B22" s="11"/>
      <c r="C22" s="13"/>
      <c r="D22" s="13"/>
      <c r="E22" s="15"/>
      <c r="F22" s="15"/>
      <c r="G22" s="15"/>
      <c r="H22" s="15"/>
      <c r="I22" s="15"/>
      <c r="J22" s="3" t="s">
        <v>87</v>
      </c>
    </row>
    <row r="23" spans="2:10" ht="88.2" customHeight="1">
      <c r="B23" s="11" t="s">
        <v>78</v>
      </c>
      <c r="C23" s="13" t="s">
        <v>16</v>
      </c>
      <c r="D23" s="13">
        <v>1</v>
      </c>
      <c r="E23" s="16" t="s">
        <v>24</v>
      </c>
      <c r="F23" s="16" t="s">
        <v>81</v>
      </c>
      <c r="G23" s="16" t="s">
        <v>99</v>
      </c>
      <c r="H23" s="16" t="s">
        <v>6</v>
      </c>
      <c r="I23" s="16" t="s">
        <v>5</v>
      </c>
      <c r="J23" s="3" t="s">
        <v>93</v>
      </c>
    </row>
    <row r="24" spans="2:10" ht="46.2" customHeight="1">
      <c r="B24" s="11"/>
      <c r="C24" s="13"/>
      <c r="D24" s="13"/>
      <c r="E24" s="16"/>
      <c r="F24" s="16"/>
      <c r="G24" s="16"/>
      <c r="H24" s="16"/>
      <c r="I24" s="16"/>
      <c r="J24" s="3" t="s">
        <v>23</v>
      </c>
    </row>
    <row r="25" spans="2:10" ht="49.2" customHeight="1">
      <c r="B25" s="11" t="s">
        <v>78</v>
      </c>
      <c r="C25" s="13" t="s">
        <v>16</v>
      </c>
      <c r="D25" s="13">
        <v>1</v>
      </c>
      <c r="E25" s="16" t="s">
        <v>9</v>
      </c>
      <c r="F25" s="16" t="s">
        <v>82</v>
      </c>
      <c r="G25" s="16" t="s">
        <v>7</v>
      </c>
      <c r="H25" s="16" t="s">
        <v>20</v>
      </c>
      <c r="I25" s="16" t="s">
        <v>19</v>
      </c>
      <c r="J25" s="3" t="s">
        <v>22</v>
      </c>
    </row>
    <row r="26" spans="2:10" ht="43.95" customHeight="1">
      <c r="B26" s="11"/>
      <c r="C26" s="13"/>
      <c r="D26" s="13"/>
      <c r="E26" s="16"/>
      <c r="F26" s="16"/>
      <c r="G26" s="16"/>
      <c r="H26" s="16"/>
      <c r="I26" s="16"/>
      <c r="J26" s="3" t="s">
        <v>21</v>
      </c>
    </row>
    <row r="27" spans="2:10" ht="70.2" customHeight="1">
      <c r="B27" s="11" t="s">
        <v>78</v>
      </c>
      <c r="C27" s="13" t="s">
        <v>16</v>
      </c>
      <c r="D27" s="13">
        <v>1</v>
      </c>
      <c r="E27" s="16" t="s">
        <v>9</v>
      </c>
      <c r="F27" s="16" t="s">
        <v>83</v>
      </c>
      <c r="G27" s="16" t="s">
        <v>7</v>
      </c>
      <c r="H27" s="16" t="s">
        <v>20</v>
      </c>
      <c r="I27" s="16" t="s">
        <v>19</v>
      </c>
      <c r="J27" s="3" t="s">
        <v>18</v>
      </c>
    </row>
    <row r="28" spans="2:10" ht="43.95" customHeight="1">
      <c r="B28" s="11"/>
      <c r="C28" s="13"/>
      <c r="D28" s="13"/>
      <c r="E28" s="16"/>
      <c r="F28" s="16"/>
      <c r="G28" s="16"/>
      <c r="H28" s="16"/>
      <c r="I28" s="16"/>
      <c r="J28" s="3" t="s">
        <v>17</v>
      </c>
    </row>
    <row r="29" spans="2:10" ht="72" customHeight="1">
      <c r="B29" s="11" t="s">
        <v>78</v>
      </c>
      <c r="C29" s="13" t="s">
        <v>16</v>
      </c>
      <c r="D29" s="13">
        <v>1</v>
      </c>
      <c r="E29" s="15" t="s">
        <v>9</v>
      </c>
      <c r="F29" s="15" t="s">
        <v>15</v>
      </c>
      <c r="G29" s="15" t="s">
        <v>14</v>
      </c>
      <c r="H29" s="15" t="s">
        <v>13</v>
      </c>
      <c r="I29" s="15" t="s">
        <v>5</v>
      </c>
      <c r="J29" s="3" t="s">
        <v>12</v>
      </c>
    </row>
    <row r="30" spans="2:10" ht="37.950000000000003" customHeight="1">
      <c r="B30" s="11"/>
      <c r="C30" s="13"/>
      <c r="D30" s="13"/>
      <c r="E30" s="15"/>
      <c r="F30" s="15"/>
      <c r="G30" s="15"/>
      <c r="H30" s="15"/>
      <c r="I30" s="15"/>
      <c r="J30" s="3" t="s">
        <v>11</v>
      </c>
    </row>
    <row r="31" spans="2:10" ht="72.599999999999994" customHeight="1">
      <c r="B31" s="11" t="s">
        <v>79</v>
      </c>
      <c r="C31" s="13" t="s">
        <v>10</v>
      </c>
      <c r="D31" s="13">
        <v>1</v>
      </c>
      <c r="E31" s="15" t="s">
        <v>9</v>
      </c>
      <c r="F31" s="15" t="s">
        <v>8</v>
      </c>
      <c r="G31" s="15" t="s">
        <v>7</v>
      </c>
      <c r="H31" s="15" t="s">
        <v>6</v>
      </c>
      <c r="I31" s="15" t="s">
        <v>5</v>
      </c>
      <c r="J31" s="3" t="s">
        <v>88</v>
      </c>
    </row>
    <row r="32" spans="2:10" ht="32.4" customHeight="1">
      <c r="B32" s="11"/>
      <c r="C32" s="13"/>
      <c r="D32" s="13"/>
      <c r="E32" s="15"/>
      <c r="F32" s="15"/>
      <c r="G32" s="15"/>
      <c r="H32" s="15"/>
      <c r="I32" s="15"/>
      <c r="J32" s="3" t="s">
        <v>4</v>
      </c>
    </row>
    <row r="33" spans="2:10" ht="39.6" customHeight="1">
      <c r="B33" s="11" t="s">
        <v>80</v>
      </c>
      <c r="C33" s="13" t="s">
        <v>3</v>
      </c>
      <c r="D33" s="13">
        <v>1</v>
      </c>
      <c r="E33" s="15" t="s">
        <v>9</v>
      </c>
      <c r="F33" s="15" t="s">
        <v>65</v>
      </c>
      <c r="G33" s="15" t="s">
        <v>66</v>
      </c>
      <c r="H33" s="15" t="s">
        <v>20</v>
      </c>
      <c r="I33" s="15" t="s">
        <v>67</v>
      </c>
      <c r="J33" s="3" t="s">
        <v>64</v>
      </c>
    </row>
    <row r="34" spans="2:10" ht="31.2" customHeight="1" thickBot="1">
      <c r="B34" s="12"/>
      <c r="C34" s="14"/>
      <c r="D34" s="14"/>
      <c r="E34" s="18"/>
      <c r="F34" s="18"/>
      <c r="G34" s="18"/>
      <c r="H34" s="18"/>
      <c r="I34" s="18"/>
      <c r="J34" s="10" t="s">
        <v>84</v>
      </c>
    </row>
    <row r="35" spans="2:10" ht="15" hidden="1" customHeight="1" thickTop="1">
      <c r="D35" s="2">
        <f>SUM(D4:D34)</f>
        <v>16</v>
      </c>
    </row>
    <row r="36" spans="2:10" ht="15" hidden="1" customHeight="1"/>
    <row r="37" spans="2:10" ht="15" hidden="1" customHeight="1">
      <c r="E37" t="s">
        <v>2</v>
      </c>
      <c r="J37" s="1">
        <v>3000</v>
      </c>
    </row>
    <row r="38" spans="2:10" ht="15" hidden="1" customHeight="1">
      <c r="E38" t="s">
        <v>1</v>
      </c>
      <c r="J38" s="1">
        <f>J37*D35</f>
        <v>48000</v>
      </c>
    </row>
    <row r="39" spans="2:10" ht="15" hidden="1" customHeight="1">
      <c r="E39" t="s">
        <v>0</v>
      </c>
      <c r="J39" s="1">
        <f>J38/6</f>
        <v>8000</v>
      </c>
    </row>
    <row r="40" spans="2:10" ht="15" customHeight="1" thickTop="1"/>
  </sheetData>
  <mergeCells count="122">
    <mergeCell ref="B8:B9"/>
    <mergeCell ref="H10:H11"/>
    <mergeCell ref="I14:I15"/>
    <mergeCell ref="C8:C9"/>
    <mergeCell ref="E23:E24"/>
    <mergeCell ref="D8:D9"/>
    <mergeCell ref="E8:E9"/>
    <mergeCell ref="F8:F9"/>
    <mergeCell ref="G8:G9"/>
    <mergeCell ref="H8:H9"/>
    <mergeCell ref="I8:I9"/>
    <mergeCell ref="C10:C11"/>
    <mergeCell ref="I10:I11"/>
    <mergeCell ref="B10:B11"/>
    <mergeCell ref="G16:G17"/>
    <mergeCell ref="F18:F19"/>
    <mergeCell ref="I18:I19"/>
    <mergeCell ref="G20:G22"/>
    <mergeCell ref="H20:H22"/>
    <mergeCell ref="I20:I22"/>
    <mergeCell ref="I16:I17"/>
    <mergeCell ref="I12:I13"/>
    <mergeCell ref="B20:B22"/>
    <mergeCell ref="C20:C22"/>
    <mergeCell ref="A1:J1"/>
    <mergeCell ref="E4:E5"/>
    <mergeCell ref="F4:F5"/>
    <mergeCell ref="I4:I5"/>
    <mergeCell ref="B4:B5"/>
    <mergeCell ref="C4:C5"/>
    <mergeCell ref="H4:H5"/>
    <mergeCell ref="D4:D5"/>
    <mergeCell ref="E6:E7"/>
    <mergeCell ref="F6:F7"/>
    <mergeCell ref="H6:H7"/>
    <mergeCell ref="B6:B7"/>
    <mergeCell ref="C6:C7"/>
    <mergeCell ref="D6:D7"/>
    <mergeCell ref="B2:J2"/>
    <mergeCell ref="I6:I7"/>
    <mergeCell ref="F33:F34"/>
    <mergeCell ref="D25:D26"/>
    <mergeCell ref="D33:D34"/>
    <mergeCell ref="I33:I34"/>
    <mergeCell ref="G31:G32"/>
    <mergeCell ref="H31:H32"/>
    <mergeCell ref="F25:F26"/>
    <mergeCell ref="E25:E26"/>
    <mergeCell ref="H25:H26"/>
    <mergeCell ref="G33:G34"/>
    <mergeCell ref="H33:H34"/>
    <mergeCell ref="H29:H30"/>
    <mergeCell ref="I31:I32"/>
    <mergeCell ref="F31:F32"/>
    <mergeCell ref="E33:E34"/>
    <mergeCell ref="I29:I30"/>
    <mergeCell ref="I25:I26"/>
    <mergeCell ref="D29:D30"/>
    <mergeCell ref="E29:E30"/>
    <mergeCell ref="F29:F30"/>
    <mergeCell ref="G29:G30"/>
    <mergeCell ref="I27:I28"/>
    <mergeCell ref="H27:H28"/>
    <mergeCell ref="D12:D13"/>
    <mergeCell ref="G12:G13"/>
    <mergeCell ref="F23:F24"/>
    <mergeCell ref="B25:B26"/>
    <mergeCell ref="C25:C26"/>
    <mergeCell ref="F27:F28"/>
    <mergeCell ref="C23:C24"/>
    <mergeCell ref="D23:D24"/>
    <mergeCell ref="B23:B24"/>
    <mergeCell ref="G27:G28"/>
    <mergeCell ref="G25:G26"/>
    <mergeCell ref="I23:I24"/>
    <mergeCell ref="B12:B13"/>
    <mergeCell ref="C12:C13"/>
    <mergeCell ref="G4:G5"/>
    <mergeCell ref="G6:G7"/>
    <mergeCell ref="G10:G11"/>
    <mergeCell ref="G14:G15"/>
    <mergeCell ref="H12:H13"/>
    <mergeCell ref="F10:F11"/>
    <mergeCell ref="D14:D15"/>
    <mergeCell ref="E14:E15"/>
    <mergeCell ref="H23:H24"/>
    <mergeCell ref="H14:H15"/>
    <mergeCell ref="H18:H19"/>
    <mergeCell ref="D20:D22"/>
    <mergeCell ref="E20:E22"/>
    <mergeCell ref="F20:F22"/>
    <mergeCell ref="H16:H17"/>
    <mergeCell ref="G18:G19"/>
    <mergeCell ref="G23:G24"/>
    <mergeCell ref="D10:D11"/>
    <mergeCell ref="E12:E13"/>
    <mergeCell ref="F12:F13"/>
    <mergeCell ref="E10:E11"/>
    <mergeCell ref="B33:B34"/>
    <mergeCell ref="C33:C34"/>
    <mergeCell ref="F14:F15"/>
    <mergeCell ref="B27:B28"/>
    <mergeCell ref="C27:C28"/>
    <mergeCell ref="D27:D28"/>
    <mergeCell ref="E27:E28"/>
    <mergeCell ref="B16:B17"/>
    <mergeCell ref="C16:C17"/>
    <mergeCell ref="D16:D17"/>
    <mergeCell ref="E16:E17"/>
    <mergeCell ref="F16:F17"/>
    <mergeCell ref="B18:B19"/>
    <mergeCell ref="C18:C19"/>
    <mergeCell ref="D18:D19"/>
    <mergeCell ref="E18:E19"/>
    <mergeCell ref="B31:B32"/>
    <mergeCell ref="C31:C32"/>
    <mergeCell ref="B14:B15"/>
    <mergeCell ref="C14:C15"/>
    <mergeCell ref="D31:D32"/>
    <mergeCell ref="E31:E32"/>
    <mergeCell ref="B29:B30"/>
    <mergeCell ref="C29:C30"/>
  </mergeCells>
  <conditionalFormatting sqref="J4:J34">
    <cfRule type="cellIs" dxfId="2" priority="10" stopIfTrue="1" operator="equal">
      <formula>"CA"</formula>
    </cfRule>
    <cfRule type="cellIs" dxfId="1" priority="11" stopIfTrue="1" operator="equal">
      <formula>"SP"</formula>
    </cfRule>
    <cfRule type="cellIs" dxfId="0" priority="12" stopIfTrue="1" operator="equal">
      <formula>"S"</formula>
    </cfRule>
  </conditionalFormatting>
  <pageMargins left="0.35433070866141736" right="0.15748031496062992" top="0.55118110236220474" bottom="0.39370078740157483" header="0.19685039370078741" footer="0.15748031496062992"/>
  <pageSetup paperSize="9" scale="74" fitToHeight="0" orientation="landscape" r:id="rId1"/>
  <headerFooter alignWithMargins="0">
    <oddHeader>&amp;L&amp;"Times New Roman,Grassetto"&amp;12Consiglio Regionale della Toscana</oddHeader>
    <oddFooter>&amp;C pag.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TIROCINI NON CURR luglio 2017 </vt:lpstr>
      <vt:lpstr>'TIROCINI NON CURR luglio 2017 '!Area_stampa</vt:lpstr>
      <vt:lpstr>'TIROCINI NON CURR luglio 2017 '!Titoli_stampa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Spolverini</dc:creator>
  <cp:lastModifiedBy>Spolverini</cp:lastModifiedBy>
  <cp:lastPrinted>2017-07-19T07:48:21Z</cp:lastPrinted>
  <dcterms:created xsi:type="dcterms:W3CDTF">2017-05-11T13:14:26Z</dcterms:created>
  <dcterms:modified xsi:type="dcterms:W3CDTF">2017-08-01T15:48:38Z</dcterms:modified>
</cp:coreProperties>
</file>