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38" i="1"/>
  <c r="C29"/>
  <c r="C37"/>
  <c r="C34"/>
  <c r="C10"/>
  <c r="C40" l="1"/>
</calcChain>
</file>

<file path=xl/sharedStrings.xml><?xml version="1.0" encoding="utf-8"?>
<sst xmlns="http://schemas.openxmlformats.org/spreadsheetml/2006/main" count="40" uniqueCount="39">
  <si>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</si>
  <si>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</si>
  <si>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</si>
  <si>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</si>
  <si>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</si>
  <si>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</si>
  <si>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</si>
  <si>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</si>
  <si>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</si>
  <si>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</si>
  <si>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</si>
  <si>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</si>
  <si>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</si>
  <si>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</si>
  <si>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</si>
  <si>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</si>
  <si>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</si>
  <si>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</si>
  <si>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</si>
  <si>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</si>
  <si>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</si>
  <si>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</si>
  <si>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</si>
  <si>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</si>
  <si>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</si>
  <si>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I^ - ENTRATE</t>
  </si>
  <si>
    <t>PARTE II^ - USCITE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</si>
  <si>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</si>
  <si>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</si>
  <si>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</si>
  <si>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</si>
  <si>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</si>
  <si>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</si>
  <si>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</si>
  <si>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r>
      <t xml:space="preserve">il Presidente del </t>
    </r>
    <r>
      <rPr>
        <b/>
        <sz val="11"/>
        <color indexed="8"/>
        <rFont val="Calibri"/>
        <family val="2"/>
      </rPr>
      <t>Gruppo Si Toscana a Sinistra,</t>
    </r>
    <r>
      <rPr>
        <sz val="11"/>
        <color theme="1"/>
        <rFont val="Calibri"/>
        <family val="2"/>
        <scheme val="minor"/>
      </rPr>
      <t xml:space="preserve"> Tommaso Fattori,  dichiara  sotto la</t>
    </r>
  </si>
  <si>
    <t>alla Legge e al Regolamento interno del Consiglio Regionale.</t>
  </si>
  <si>
    <t>RENDICONTO ANNO 2019</t>
  </si>
  <si>
    <t>propria responsabilità, che le spese sostenute dal Gruppo per l’anno 2019 sono conformi</t>
  </si>
  <si>
    <t>Firenze, 12 febbraio 2020                                                 Tommaso Fattori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</si>
</sst>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 Black"/>
      <family val="2"/>
    </font>
    <font>
      <sz val="14"/>
      <color indexed="8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4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1" xfId="1" applyNumberFormat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2" fontId="1" fillId="0" borderId="1" xfId="1" applyNumberFormat="1" applyFont="1" applyBorder="1" applyAlignment="1">
      <alignment horizontal="right" vertical="top" wrapText="1"/>
    </xf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4" fontId="1" fillId="0" borderId="0" xfId="1" applyNumberFormat="1" applyFont="1" applyFill="1" applyAlignment="1">
      <alignment horizontal="right" vertical="top"/>
    </xf>
    <xf numFmtId="164" fontId="1" fillId="0" borderId="1" xfId="1" applyNumberFormat="1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topLeftCell="A27" workbookViewId="0">
      <selection activeCell="B47" sqref="B47"/>
    </sheetView>
  </sheetViews>
  <sheetFormatPr defaultRowHeight="25.2" customHeight="1"/>
  <cols>
    <col min="2" max="2" width="51" customWidth="1"/>
    <col min="3" max="3" width="14.6640625" customWidth="1"/>
  </cols>
  <sheetData>
    <row r="1" spans="1:3" ht="25.2" customHeight="1">
      <c r="B1" s="19" t="s">
        <v>36</v>
      </c>
      <c r="C1" s="18"/>
    </row>
    <row r="3" spans="1:3" ht="25.2" customHeight="1">
      <c r="A3" s="1"/>
      <c r="B3" s="2" t="s">
        <v>25</v>
      </c>
      <c r="C3" s="5"/>
    </row>
    <row r="4" spans="1:3" ht="25.2" customHeight="1">
      <c r="A4" s="1">
        <v>1</v>
      </c>
      <c r="B4" s="7" t="s">
        <v>0</v>
      </c>
      <c r="C4" s="6">
        <v>10000</v>
      </c>
    </row>
    <row r="5" spans="1:3" ht="25.2" customHeight="1">
      <c r="A5" s="1">
        <v>2</v>
      </c>
      <c r="B5" s="2" t="s">
        <v>1</v>
      </c>
      <c r="C5" s="6">
        <v>0</v>
      </c>
    </row>
    <row r="6" spans="1:3" ht="25.2" customHeight="1">
      <c r="A6" s="14">
        <v>3</v>
      </c>
      <c r="B6" s="15" t="s">
        <v>2</v>
      </c>
      <c r="C6" s="16">
        <v>3207.4</v>
      </c>
    </row>
    <row r="7" spans="1:3" ht="25.2" customHeight="1">
      <c r="A7" s="1">
        <v>4</v>
      </c>
      <c r="B7" s="4" t="s">
        <v>28</v>
      </c>
      <c r="C7" s="6">
        <v>15040.33</v>
      </c>
    </row>
    <row r="8" spans="1:3" ht="25.2" customHeight="1">
      <c r="A8" s="1">
        <v>5</v>
      </c>
      <c r="B8" s="2" t="s">
        <v>29</v>
      </c>
      <c r="C8" s="6">
        <v>0</v>
      </c>
    </row>
    <row r="9" spans="1:3" ht="25.2" customHeight="1">
      <c r="A9" s="1" t="s">
        <v>3</v>
      </c>
      <c r="B9" s="2" t="s">
        <v>18</v>
      </c>
      <c r="C9" s="6"/>
    </row>
    <row r="10" spans="1:3" ht="25.2" customHeight="1">
      <c r="A10" s="11"/>
      <c r="B10" s="12" t="s">
        <v>4</v>
      </c>
      <c r="C10" s="17">
        <f>C4+C6+C7</f>
        <v>28247.73</v>
      </c>
    </row>
    <row r="11" spans="1:3" ht="25.2" customHeight="1">
      <c r="A11" s="1"/>
      <c r="B11" s="3"/>
      <c r="C11" s="8"/>
    </row>
    <row r="12" spans="1:3" ht="25.2" customHeight="1">
      <c r="A12" s="1"/>
      <c r="B12" s="4" t="s">
        <v>26</v>
      </c>
      <c r="C12" s="6"/>
    </row>
    <row r="13" spans="1:3" ht="25.2" customHeight="1">
      <c r="A13" s="1">
        <v>1</v>
      </c>
      <c r="B13" s="4" t="s">
        <v>5</v>
      </c>
      <c r="C13" s="6">
        <v>0</v>
      </c>
    </row>
    <row r="14" spans="1:3" ht="25.2" customHeight="1">
      <c r="A14" s="1">
        <v>2</v>
      </c>
      <c r="B14" s="2" t="s">
        <v>30</v>
      </c>
      <c r="C14" s="6">
        <v>0</v>
      </c>
    </row>
    <row r="15" spans="1:3" ht="25.2" customHeight="1">
      <c r="A15" s="1">
        <v>3</v>
      </c>
      <c r="B15" s="2" t="s">
        <v>6</v>
      </c>
      <c r="C15" s="6">
        <v>0</v>
      </c>
    </row>
    <row r="16" spans="1:3" ht="25.2" customHeight="1">
      <c r="A16" s="1">
        <v>4</v>
      </c>
      <c r="B16" s="2" t="s">
        <v>7</v>
      </c>
      <c r="C16" s="6">
        <v>0</v>
      </c>
    </row>
    <row r="17" spans="1:5" ht="25.2" customHeight="1">
      <c r="A17" s="1">
        <v>5</v>
      </c>
      <c r="B17" s="2" t="s">
        <v>33</v>
      </c>
      <c r="C17" s="6">
        <v>1220</v>
      </c>
    </row>
    <row r="18" spans="1:5" ht="25.2" customHeight="1">
      <c r="A18" s="1">
        <v>6</v>
      </c>
      <c r="B18" s="2" t="s">
        <v>8</v>
      </c>
      <c r="C18" s="6">
        <v>0</v>
      </c>
    </row>
    <row r="19" spans="1:5" ht="25.2" customHeight="1">
      <c r="A19" s="1">
        <v>7</v>
      </c>
      <c r="B19" s="2" t="s">
        <v>9</v>
      </c>
      <c r="C19" s="6">
        <v>0</v>
      </c>
    </row>
    <row r="20" spans="1:5" ht="25.2" customHeight="1">
      <c r="A20" s="1">
        <v>8</v>
      </c>
      <c r="B20" s="2" t="s">
        <v>10</v>
      </c>
      <c r="C20" s="6">
        <v>40.85</v>
      </c>
    </row>
    <row r="21" spans="1:5" ht="25.2" customHeight="1">
      <c r="A21" s="1">
        <v>9</v>
      </c>
      <c r="B21" s="2" t="s">
        <v>31</v>
      </c>
      <c r="C21" s="6">
        <v>0</v>
      </c>
    </row>
    <row r="22" spans="1:5" ht="25.2" customHeight="1">
      <c r="A22" s="1">
        <v>10</v>
      </c>
      <c r="B22" s="2" t="s">
        <v>11</v>
      </c>
      <c r="C22" s="6">
        <v>0</v>
      </c>
    </row>
    <row r="23" spans="1:5" ht="25.2" customHeight="1">
      <c r="A23" s="1">
        <v>11</v>
      </c>
      <c r="B23" s="2" t="s">
        <v>12</v>
      </c>
      <c r="C23" s="6">
        <v>0</v>
      </c>
    </row>
    <row r="24" spans="1:5" ht="25.2" customHeight="1">
      <c r="A24" s="1">
        <v>12</v>
      </c>
      <c r="B24" s="2" t="s">
        <v>13</v>
      </c>
      <c r="C24" s="6">
        <v>1023</v>
      </c>
    </row>
    <row r="25" spans="1:5" ht="25.2" customHeight="1">
      <c r="A25" s="1">
        <v>13</v>
      </c>
      <c r="B25" s="2" t="s">
        <v>14</v>
      </c>
      <c r="C25" s="6">
        <v>0</v>
      </c>
    </row>
    <row r="26" spans="1:5" ht="25.2" customHeight="1">
      <c r="A26" s="1">
        <v>14</v>
      </c>
      <c r="B26" s="2" t="s">
        <v>15</v>
      </c>
      <c r="C26" s="6">
        <v>0</v>
      </c>
    </row>
    <row r="27" spans="1:5" ht="25.2" customHeight="1">
      <c r="A27" s="1">
        <v>15</v>
      </c>
      <c r="B27" s="2" t="s">
        <v>32</v>
      </c>
      <c r="C27" s="6">
        <v>1816.44</v>
      </c>
    </row>
    <row r="28" spans="1:5" ht="25.2" customHeight="1">
      <c r="A28" s="14">
        <v>16</v>
      </c>
      <c r="B28" s="15" t="s">
        <v>16</v>
      </c>
      <c r="C28" s="16">
        <v>182.5</v>
      </c>
    </row>
    <row r="29" spans="1:5" ht="25.2" customHeight="1">
      <c r="A29" s="11"/>
      <c r="B29" s="13" t="s">
        <v>17</v>
      </c>
      <c r="C29" s="17">
        <f>SUM(C13:C28)</f>
        <v>4282.79</v>
      </c>
    </row>
    <row r="31" spans="1:5" ht="19.2" customHeight="1">
      <c r="B31" s="19" t="s">
        <v>36</v>
      </c>
    </row>
    <row r="32" spans="1:5" ht="25.2" customHeight="1">
      <c r="A32" s="20" t="s">
        <v>27</v>
      </c>
      <c r="B32" s="20"/>
      <c r="C32" s="20"/>
      <c r="D32" s="20"/>
      <c r="E32" s="20"/>
    </row>
    <row r="34" spans="1:3" ht="22.2" customHeight="1">
      <c r="A34" s="21" t="s">
        <v>19</v>
      </c>
      <c r="B34" s="21"/>
      <c r="C34" s="6">
        <f>C7</f>
        <v>15040.33</v>
      </c>
    </row>
    <row r="35" spans="1:3" ht="21.6" customHeight="1">
      <c r="A35" s="21" t="s">
        <v>20</v>
      </c>
      <c r="B35" s="21"/>
      <c r="C35" s="6">
        <v>0</v>
      </c>
    </row>
    <row r="36" spans="1:3" ht="25.2" customHeight="1">
      <c r="A36" s="9"/>
      <c r="B36" s="9"/>
      <c r="C36" s="10"/>
    </row>
    <row r="37" spans="1:3" ht="17.399999999999999" customHeight="1">
      <c r="A37" s="20" t="s">
        <v>21</v>
      </c>
      <c r="B37" s="20"/>
      <c r="C37" s="16">
        <f>C6+C4</f>
        <v>13207.4</v>
      </c>
    </row>
    <row r="38" spans="1:3" ht="19.2" customHeight="1">
      <c r="A38" s="20" t="s">
        <v>22</v>
      </c>
      <c r="B38" s="20"/>
      <c r="C38" s="6">
        <f>C29-31.11+17.58</f>
        <v>4269.26</v>
      </c>
    </row>
    <row r="39" spans="1:3" ht="25.2" customHeight="1">
      <c r="A39" s="9"/>
      <c r="B39" s="9"/>
      <c r="C39" s="10"/>
    </row>
    <row r="40" spans="1:3" ht="16.95" customHeight="1">
      <c r="A40" s="20" t="s">
        <v>23</v>
      </c>
      <c r="B40" s="20"/>
      <c r="C40" s="16">
        <f>C34+C37-C38</f>
        <v>23978.47</v>
      </c>
    </row>
    <row r="41" spans="1:3" ht="19.95" customHeight="1">
      <c r="A41" s="21" t="s">
        <v>24</v>
      </c>
      <c r="B41" s="21"/>
      <c r="C41" s="6">
        <v>0</v>
      </c>
    </row>
    <row r="42" spans="1:3" ht="25.2" customHeight="1">
      <c r="A42" s="10"/>
      <c r="B42" s="10"/>
      <c r="C42" s="10"/>
    </row>
    <row r="43" spans="1:3" ht="18" customHeight="1">
      <c r="A43" t="s">
        <v>34</v>
      </c>
      <c r="C43" s="10"/>
    </row>
    <row r="44" spans="1:3" ht="12.6" customHeight="1">
      <c r="A44" t="s">
        <v>37</v>
      </c>
      <c r="C44" s="10"/>
    </row>
    <row r="45" spans="1:3" ht="13.2" customHeight="1">
      <c r="A45" t="s">
        <v>35</v>
      </c>
      <c r="C45" s="10"/>
    </row>
    <row r="46" spans="1:3" ht="17.25" customHeight="1">
      <c r="A46" s="22"/>
      <c r="B46" s="22"/>
      <c r="C46" s="10"/>
    </row>
    <row r="47" spans="1:3" ht="13.8" customHeight="1">
      <c r="A47" t="s">
        <v>38</v>
      </c>
    </row>
  </sheetData>
  <mergeCells count="8">
    <mergeCell ref="A32:E32"/>
    <mergeCell ref="A41:B41"/>
    <mergeCell ref="A46:B46"/>
    <mergeCell ref="A37:B37"/>
    <mergeCell ref="A38:B38"/>
    <mergeCell ref="A40:B40"/>
    <mergeCell ref="A34:B34"/>
    <mergeCell ref="A35:B35"/>
  </mergeCells>
  <phoneticPr fontId="0" type="noConversion"/>
  <pageMargins left="0.7" right="0.7" top="1.3149999999999999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2017-04-14T09:32:50Z</cp:lastPrinted>
  <dcterms:created xsi:type="dcterms:W3CDTF">2014-03-19T16:49:29Z</dcterms:created>
  <dcterms:modified xsi:type="dcterms:W3CDTF">2020-02-27T09:04:38Z</dcterms:modified>
</cp:coreProperties>
</file>