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996" windowHeight="6000"/>
  </bookViews>
  <sheets>
    <sheet name="ART 1 MDP" sheetId="1" r:id="rId1"/>
  </sheets>
  <calcPr calcId="125725"/>
</workbook>
</file>

<file path=xl/calcChain.xml><?xml version="1.0" encoding="utf-8"?>
<calcChain xmlns="http://schemas.openxmlformats.org/spreadsheetml/2006/main">
  <c r="D32" i="1"/>
  <c r="D40" s="1"/>
  <c r="D13"/>
  <c r="D42" l="1"/>
</calcChain>
</file>

<file path=xl/sharedStrings.xml><?xml version="1.0" encoding="utf-8"?>
<sst xmlns="http://schemas.openxmlformats.org/spreadsheetml/2006/main" count="91" uniqueCount="60">
  <si>
    <t>1</t>
  </si>
  <si>
    <t>2</t>
  </si>
  <si>
    <t>3</t>
  </si>
  <si>
    <t>4</t>
  </si>
  <si>
    <t>5</t>
  </si>
  <si>
    <t>Fondi trasferiti per spese di funzionamento</t>
  </si>
  <si>
    <t>Fondi trasferiti per spese di personale</t>
  </si>
  <si>
    <t>Altre entrate (specificare)</t>
  </si>
  <si>
    <t>Fondo cassa esercizi precedenti per spese di funzionamento</t>
  </si>
  <si>
    <t>Fondo cassa esercizi precedenti per spese di personale</t>
  </si>
  <si>
    <t>TOTALE ENTRATE</t>
  </si>
  <si>
    <t>€</t>
  </si>
  <si>
    <t>€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</si>
  <si>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</si>
  <si>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</si>
  <si>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</si>
  <si>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</si>
  <si>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</si>
  <si>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</si>
  <si>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</si>
  <si>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</si>
  <si>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</si>
  <si>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</si>
  <si>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</si>
  <si>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Spese per il personale sostenute dal Gruppo</t>
  </si>
  <si>
    <t>Versamento ritenute fiscali e previdenziali per spese di personale</t>
  </si>
  <si>
    <t>Spese per acquisto buoni pasto del personale del Gruppo</t>
  </si>
  <si>
    <t>Spese per la redazione, stampa e spedizione di pubblicazioni o periodici e altre spese di comunicazione, anche web</t>
  </si>
  <si>
    <t>Spese consulenze studi e incarichi</t>
  </si>
  <si>
    <t>Spese postali e telegrafiche</t>
  </si>
  <si>
    <t>Spese telefoniche e di trasmissione dati</t>
  </si>
  <si>
    <t>Spese di cancelleria e stampati</t>
  </si>
  <si>
    <t>Spese per duplicazione e stampa</t>
  </si>
  <si>
    <t>Spese per libri, riviste, pubblicazioni e quotidiani</t>
  </si>
  <si>
    <t>Spese per attività promozionali, di rappresentanza, convegni e attività di aggiornamento</t>
  </si>
  <si>
    <t>Spese per l'acquisto o il noleggio di cellulari per il Gruppo</t>
  </si>
  <si>
    <t>Spese per l'acquisto o il noleggio di dotazioni informatiche e di ufficio</t>
  </si>
  <si>
    <t>Spese logistiche (affitto sale riunioni, attrezzature e altri servizi logistici e ausiliari)</t>
  </si>
  <si>
    <t>Altre spese (specificare)</t>
  </si>
  <si>
    <t>TOTALE USCITE</t>
  </si>
  <si>
    <t>FONDO INIZIALE DI CASSA PER SPESE DI FUNZIONAMENTO</t>
  </si>
  <si>
    <t>FONDO INIZIALE DI CASSA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</si>
  <si>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</si>
  <si>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</si>
  <si>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</si>
  <si>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</si>
  <si>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 xml:space="preserve"> </t>
  </si>
  <si>
    <t>Rimborso spese per missioni e trasferte del personale del Gruppo</t>
  </si>
  <si>
    <t>USCITE PAGATE NELL' ESERCIZIO</t>
  </si>
  <si>
    <t>SITUAZIONE FINANZIARIA EFFETTIVA ALLA CHIUSURA DELL' ESERCIZIO</t>
  </si>
  <si>
    <t>ENTRATE DISPONIBILI NELL'ESERCIZIO</t>
  </si>
  <si>
    <t>interno del Consiglio Regionale.</t>
  </si>
  <si>
    <t>GRUPPO CONSILIARE</t>
  </si>
  <si>
    <t xml:space="preserve">Il Presidente del Gruppo consiliare "Art. 1 - Movimento Democratico e Progressista", dichiara sotto la propria </t>
  </si>
  <si>
    <t xml:space="preserve">                                                                                      Serena Spinelli</t>
  </si>
  <si>
    <t>Anno 2019</t>
  </si>
  <si>
    <t>MODELLO RENDICONTAZIONE ANNO 2019</t>
  </si>
  <si>
    <t>ART.1 - MOVIMENTO DEMOCRATICO E PROGRESSISTA</t>
  </si>
  <si>
    <t xml:space="preserve">Firenze 30 luglio 2019                                     Il Presidente del Gruppo "Art.1 - Mdp" </t>
  </si>
  <si>
    <t xml:space="preserve">responsabilità, che le spese sostenute dal Gruppo per l'anno 2019 sono conformi alla legge ed al regolamento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</si>
</sst>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  <family val="2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righ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4" fontId="4" fillId="0" borderId="1" xfId="0" applyNumberFormat="1" applyFont="1" applyFill="1" applyBorder="1" applyAlignment="1" applyProtection="1">
      <alignment horizontal="right" vertical="top"/>
    </xf>
    <xf numFmtId="4" fontId="5" fillId="0" borderId="1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 wrapText="1"/>
    </xf>
    <xf numFmtId="0" fontId="0" fillId="0" borderId="0" xfId="0" applyNumberFormat="1" applyFill="1" applyBorder="1" applyAlignment="1" applyProtection="1">
      <alignment vertical="top" wrapText="1"/>
    </xf>
    <xf numFmtId="0" fontId="7" fillId="0" borderId="2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vertical="top"/>
    </xf>
    <xf numFmtId="4" fontId="0" fillId="0" borderId="1" xfId="0" applyNumberFormat="1" applyFill="1" applyBorder="1" applyAlignment="1" applyProtection="1">
      <alignment horizontal="right" vertical="top"/>
    </xf>
    <xf numFmtId="4" fontId="1" fillId="0" borderId="1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4" fontId="4" fillId="0" borderId="0" xfId="0" applyNumberFormat="1" applyFont="1" applyFill="1" applyBorder="1" applyAlignment="1" applyProtection="1">
      <alignment horizontal="right" vertical="top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7"/>
  <sheetViews>
    <sheetView tabSelected="1" topLeftCell="A23" workbookViewId="0">
      <selection activeCell="B50" sqref="B50"/>
    </sheetView>
  </sheetViews>
  <sheetFormatPr defaultRowHeight="13.2"/>
  <cols>
    <col min="1" max="1" width="4.5546875" customWidth="1"/>
    <col min="2" max="2" width="77.44140625" customWidth="1"/>
    <col min="3" max="3" width="3.5546875" customWidth="1"/>
    <col min="4" max="4" width="12.109375" customWidth="1"/>
  </cols>
  <sheetData>
    <row r="1" spans="1:4" ht="16.8">
      <c r="A1" s="1"/>
      <c r="B1" s="21" t="s">
        <v>52</v>
      </c>
    </row>
    <row r="2" spans="1:4" ht="16.8">
      <c r="A2" s="1"/>
      <c r="B2" s="21" t="s">
        <v>57</v>
      </c>
      <c r="C2" s="1"/>
      <c r="D2" s="1"/>
    </row>
    <row r="4" spans="1:4" ht="16.8">
      <c r="A4" s="2"/>
      <c r="B4" s="22" t="s">
        <v>56</v>
      </c>
    </row>
    <row r="5" spans="1:4">
      <c r="B5" t="s">
        <v>55</v>
      </c>
    </row>
    <row r="7" spans="1:4" ht="16.2">
      <c r="B7" s="17" t="s">
        <v>50</v>
      </c>
    </row>
    <row r="8" spans="1:4" ht="13.8">
      <c r="A8" s="3" t="s">
        <v>0</v>
      </c>
      <c r="B8" s="4" t="s">
        <v>5</v>
      </c>
      <c r="C8" s="3" t="s">
        <v>11</v>
      </c>
      <c r="D8" s="10">
        <v>5000</v>
      </c>
    </row>
    <row r="9" spans="1:4" ht="13.8">
      <c r="A9" s="3" t="s">
        <v>1</v>
      </c>
      <c r="B9" s="4" t="s">
        <v>6</v>
      </c>
      <c r="C9" s="3" t="s">
        <v>11</v>
      </c>
      <c r="D9" s="19">
        <v>0</v>
      </c>
    </row>
    <row r="10" spans="1:4" ht="13.8">
      <c r="A10" s="3" t="s">
        <v>2</v>
      </c>
      <c r="B10" s="4" t="s">
        <v>7</v>
      </c>
      <c r="C10" s="3" t="s">
        <v>11</v>
      </c>
      <c r="D10" s="18">
        <v>0</v>
      </c>
    </row>
    <row r="11" spans="1:4" ht="13.8">
      <c r="A11" s="3" t="s">
        <v>3</v>
      </c>
      <c r="B11" s="4" t="s">
        <v>8</v>
      </c>
      <c r="C11" s="3" t="s">
        <v>11</v>
      </c>
      <c r="D11" s="10">
        <v>15355.19</v>
      </c>
    </row>
    <row r="12" spans="1:4" ht="13.8">
      <c r="A12" s="3" t="s">
        <v>4</v>
      </c>
      <c r="B12" s="4" t="s">
        <v>9</v>
      </c>
      <c r="C12" s="3" t="s">
        <v>11</v>
      </c>
      <c r="D12" s="19">
        <v>0</v>
      </c>
    </row>
    <row r="13" spans="1:4" ht="13.8">
      <c r="A13" s="6"/>
      <c r="B13" s="7" t="s">
        <v>10</v>
      </c>
      <c r="C13" s="5" t="s">
        <v>11</v>
      </c>
      <c r="D13" s="11">
        <f>SUM(D8:D12)</f>
        <v>20355.190000000002</v>
      </c>
    </row>
    <row r="15" spans="1:4" ht="16.2">
      <c r="A15" s="16"/>
      <c r="B15" s="15" t="s">
        <v>48</v>
      </c>
      <c r="C15" s="8"/>
      <c r="D15" s="8"/>
    </row>
    <row r="16" spans="1:4" ht="13.8">
      <c r="A16" s="3" t="s">
        <v>0</v>
      </c>
      <c r="B16" s="4" t="s">
        <v>24</v>
      </c>
      <c r="C16" s="3" t="s">
        <v>11</v>
      </c>
      <c r="D16" s="19">
        <v>0</v>
      </c>
    </row>
    <row r="17" spans="1:4" ht="13.8">
      <c r="A17" s="3">
        <v>2</v>
      </c>
      <c r="B17" s="4" t="s">
        <v>25</v>
      </c>
      <c r="C17" s="3" t="s">
        <v>11</v>
      </c>
      <c r="D17" s="19">
        <v>0</v>
      </c>
    </row>
    <row r="18" spans="1:4" ht="13.8">
      <c r="A18" s="3" t="s">
        <v>2</v>
      </c>
      <c r="B18" s="4" t="s">
        <v>47</v>
      </c>
      <c r="C18" s="3" t="s">
        <v>11</v>
      </c>
      <c r="D18" s="10">
        <v>0</v>
      </c>
    </row>
    <row r="19" spans="1:4" ht="13.8">
      <c r="A19" s="3" t="s">
        <v>3</v>
      </c>
      <c r="B19" s="4" t="s">
        <v>26</v>
      </c>
      <c r="C19" s="3" t="s">
        <v>11</v>
      </c>
      <c r="D19" s="19">
        <v>0</v>
      </c>
    </row>
    <row r="20" spans="1:4" ht="27.6">
      <c r="A20" s="3" t="s">
        <v>4</v>
      </c>
      <c r="B20" s="9" t="s">
        <v>27</v>
      </c>
      <c r="C20" s="3" t="s">
        <v>11</v>
      </c>
      <c r="D20" s="10">
        <v>0</v>
      </c>
    </row>
    <row r="21" spans="1:4" ht="13.8">
      <c r="A21" s="3" t="s">
        <v>13</v>
      </c>
      <c r="B21" s="4" t="s">
        <v>28</v>
      </c>
      <c r="C21" s="3" t="s">
        <v>11</v>
      </c>
      <c r="D21" s="10">
        <v>5462.9</v>
      </c>
    </row>
    <row r="22" spans="1:4" ht="13.8">
      <c r="A22" s="3" t="s">
        <v>14</v>
      </c>
      <c r="B22" s="4" t="s">
        <v>29</v>
      </c>
      <c r="C22" s="3" t="s">
        <v>11</v>
      </c>
      <c r="D22" s="10">
        <v>0</v>
      </c>
    </row>
    <row r="23" spans="1:4" ht="13.8">
      <c r="A23" s="3" t="s">
        <v>15</v>
      </c>
      <c r="B23" s="4" t="s">
        <v>30</v>
      </c>
      <c r="C23" s="3" t="s">
        <v>11</v>
      </c>
      <c r="D23" s="10">
        <v>12.4</v>
      </c>
    </row>
    <row r="24" spans="1:4" ht="13.8">
      <c r="A24" s="3" t="s">
        <v>16</v>
      </c>
      <c r="B24" s="4" t="s">
        <v>31</v>
      </c>
      <c r="C24" s="3" t="s">
        <v>11</v>
      </c>
      <c r="D24" s="10">
        <v>0</v>
      </c>
    </row>
    <row r="25" spans="1:4" ht="13.8">
      <c r="A25" s="3" t="s">
        <v>17</v>
      </c>
      <c r="B25" s="4" t="s">
        <v>32</v>
      </c>
      <c r="C25" s="3" t="s">
        <v>11</v>
      </c>
      <c r="D25" s="18">
        <v>0</v>
      </c>
    </row>
    <row r="26" spans="1:4" ht="13.8">
      <c r="A26" s="3" t="s">
        <v>18</v>
      </c>
      <c r="B26" s="4" t="s">
        <v>33</v>
      </c>
      <c r="C26" s="3" t="s">
        <v>11</v>
      </c>
      <c r="D26" s="10">
        <v>0</v>
      </c>
    </row>
    <row r="27" spans="1:4" ht="13.8">
      <c r="A27" s="3" t="s">
        <v>19</v>
      </c>
      <c r="B27" s="9" t="s">
        <v>34</v>
      </c>
      <c r="C27" s="3" t="s">
        <v>11</v>
      </c>
      <c r="D27" s="10">
        <v>117.7</v>
      </c>
    </row>
    <row r="28" spans="1:4" ht="13.8">
      <c r="A28" s="3" t="s">
        <v>20</v>
      </c>
      <c r="B28" s="4" t="s">
        <v>35</v>
      </c>
      <c r="C28" s="3" t="s">
        <v>11</v>
      </c>
      <c r="D28" s="19">
        <v>0</v>
      </c>
    </row>
    <row r="29" spans="1:4" ht="13.8">
      <c r="A29" s="3" t="s">
        <v>21</v>
      </c>
      <c r="B29" s="4" t="s">
        <v>36</v>
      </c>
      <c r="C29" s="3" t="s">
        <v>11</v>
      </c>
      <c r="D29" s="10">
        <v>0</v>
      </c>
    </row>
    <row r="30" spans="1:4" ht="13.8">
      <c r="A30" s="3" t="s">
        <v>22</v>
      </c>
      <c r="B30" s="9" t="s">
        <v>37</v>
      </c>
      <c r="C30" s="3" t="s">
        <v>11</v>
      </c>
      <c r="D30" s="10">
        <v>0</v>
      </c>
    </row>
    <row r="31" spans="1:4" ht="13.8">
      <c r="A31" s="3" t="s">
        <v>23</v>
      </c>
      <c r="B31" s="4" t="s">
        <v>38</v>
      </c>
      <c r="C31" s="3" t="s">
        <v>11</v>
      </c>
      <c r="D31" s="10">
        <v>121.05</v>
      </c>
    </row>
    <row r="32" spans="1:4" ht="13.8">
      <c r="A32" s="6"/>
      <c r="B32" s="7" t="s">
        <v>39</v>
      </c>
      <c r="C32" s="5" t="s">
        <v>11</v>
      </c>
      <c r="D32" s="11">
        <f>SUM(D16:D31)</f>
        <v>5714.0499999999993</v>
      </c>
    </row>
    <row r="34" spans="1:4" ht="16.8">
      <c r="A34" s="12" t="s">
        <v>49</v>
      </c>
    </row>
    <row r="36" spans="1:4" ht="13.8">
      <c r="A36" s="6"/>
      <c r="B36" s="4" t="s">
        <v>40</v>
      </c>
      <c r="C36" s="3" t="s">
        <v>12</v>
      </c>
      <c r="D36" s="10">
        <v>15355.19</v>
      </c>
    </row>
    <row r="37" spans="1:4" ht="13.8">
      <c r="A37" s="6"/>
      <c r="B37" s="4" t="s">
        <v>41</v>
      </c>
      <c r="C37" s="3" t="s">
        <v>12</v>
      </c>
      <c r="D37" s="10">
        <v>0</v>
      </c>
    </row>
    <row r="38" spans="1:4">
      <c r="A38" s="6"/>
      <c r="B38" s="6"/>
      <c r="C38" s="6"/>
      <c r="D38" s="19"/>
    </row>
    <row r="39" spans="1:4" ht="13.8">
      <c r="A39" s="6"/>
      <c r="B39" s="4" t="s">
        <v>42</v>
      </c>
      <c r="C39" s="3" t="s">
        <v>12</v>
      </c>
      <c r="D39" s="10">
        <v>5000</v>
      </c>
    </row>
    <row r="40" spans="1:4" ht="13.8">
      <c r="A40" s="6"/>
      <c r="B40" s="4" t="s">
        <v>43</v>
      </c>
      <c r="C40" s="3" t="s">
        <v>12</v>
      </c>
      <c r="D40" s="10">
        <f>D32</f>
        <v>5714.0499999999993</v>
      </c>
    </row>
    <row r="41" spans="1:4">
      <c r="A41" s="6"/>
      <c r="B41" s="6"/>
      <c r="C41" s="6"/>
      <c r="D41" s="19"/>
    </row>
    <row r="42" spans="1:4" ht="13.8">
      <c r="A42" s="6"/>
      <c r="B42" s="4" t="s">
        <v>44</v>
      </c>
      <c r="C42" s="5" t="s">
        <v>11</v>
      </c>
      <c r="D42" s="11">
        <f>D36+D39-D40</f>
        <v>14641.140000000003</v>
      </c>
    </row>
    <row r="43" spans="1:4" ht="13.8">
      <c r="A43" s="6"/>
      <c r="B43" s="4" t="s">
        <v>45</v>
      </c>
      <c r="C43" s="3" t="s">
        <v>12</v>
      </c>
      <c r="D43" s="10">
        <v>0</v>
      </c>
    </row>
    <row r="44" spans="1:4" ht="13.8">
      <c r="A44" s="20"/>
      <c r="B44" s="23"/>
      <c r="C44" s="24"/>
      <c r="D44" s="25"/>
    </row>
    <row r="45" spans="1:4" ht="13.8">
      <c r="A45" s="20"/>
      <c r="B45" s="23"/>
      <c r="C45" s="24"/>
      <c r="D45" s="25"/>
    </row>
    <row r="47" spans="1:4">
      <c r="B47" t="s">
        <v>53</v>
      </c>
    </row>
    <row r="48" spans="1:4">
      <c r="B48" t="s">
        <v>59</v>
      </c>
    </row>
    <row r="49" spans="2:2">
      <c r="B49" t="s">
        <v>51</v>
      </c>
    </row>
    <row r="50" spans="2:2" ht="12.6" customHeight="1">
      <c r="B50" s="14" t="s">
        <v>46</v>
      </c>
    </row>
    <row r="51" spans="2:2">
      <c r="B51" t="s">
        <v>58</v>
      </c>
    </row>
    <row r="52" spans="2:2">
      <c r="B52" s="13" t="s">
        <v>54</v>
      </c>
    </row>
    <row r="53" spans="2:2">
      <c r="B53" s="13"/>
    </row>
    <row r="54" spans="2:2">
      <c r="B54" s="13"/>
    </row>
    <row r="55" spans="2:2">
      <c r="B55" s="13"/>
    </row>
    <row r="56" spans="2:2">
      <c r="B56" s="13"/>
    </row>
    <row r="57" spans="2:2">
      <c r="B57" s="13"/>
    </row>
  </sheetData>
  <pageMargins left="0.39370078740157483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ART 1 MDP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s.lapini</dc:creator>
  <cp:lastModifiedBy>a.nenci</cp:lastModifiedBy>
  <cp:lastPrinted>2019-07-30T07:38:34Z</cp:lastPrinted>
  <dcterms:created xsi:type="dcterms:W3CDTF">2015-01-20T14:19:55Z</dcterms:created>
  <dcterms:modified xsi:type="dcterms:W3CDTF">2019-07-30T07:39:22Z</dcterms:modified>
</cp:coreProperties>
</file>