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32" windowWidth="9420" windowHeight="6828"/>
  </bookViews>
  <sheets>
    <sheet name="compensi consiglieri regionali" sheetId="2" r:id="rId1"/>
  </sheets>
  <calcPr calcId="125725"/>
</workbook>
</file>

<file path=xl/calcChain.xml><?xml version="1.0" encoding="utf-8"?>
<calcChain xmlns="http://schemas.openxmlformats.org/spreadsheetml/2006/main">
  <c r="G8" i="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49"/>
  <c r="E49"/>
  <c r="D49"/>
  <c r="C49"/>
  <c r="B49"/>
  <c r="G49"/>
</calcChain>
</file>

<file path=xl/sharedStrings.xml><?xml version="1.0" encoding="utf-8"?>
<sst xmlns="http://schemas.openxmlformats.org/spreadsheetml/2006/main" count="63" uniqueCount="61">
  <si>
    <t>NOMINATIVO</t>
  </si>
  <si>
    <t xml:space="preserve">INDENNITA' </t>
  </si>
  <si>
    <t xml:space="preserve">RIMB. ESERCIZIO MANDATO </t>
  </si>
  <si>
    <t xml:space="preserve">RIMB. SPESE ATTIVITA' ISTITUZIONALI </t>
  </si>
  <si>
    <t>TOTALE</t>
  </si>
  <si>
    <t>CONSIGLIERE</t>
  </si>
  <si>
    <t>DI CARICA</t>
  </si>
  <si>
    <t>(quota fissa)  **</t>
  </si>
  <si>
    <t>(quota variabile)  ***</t>
  </si>
  <si>
    <t>BAMBAGIONI PAOLO</t>
  </si>
  <si>
    <t>DE ROBERTIS LUCIA</t>
  </si>
  <si>
    <t>DONZELLI GIOVANNI</t>
  </si>
  <si>
    <t>GIANI EUGENIO</t>
  </si>
  <si>
    <t>MUGNAI STEFANO</t>
  </si>
  <si>
    <t>ROSSI ENRICO</t>
  </si>
  <si>
    <t>totali parziali</t>
  </si>
  <si>
    <t>*  =  importi comprensivi di eventuale conguaglio indennità dovuto alla modifica della  funzione svolta</t>
  </si>
  <si>
    <t>** = importi già decurtati dagli eventuali recuperi per:  assenze;  rispetto del limite massimo di rimborso consentito dalla LR 3/2009.</t>
  </si>
  <si>
    <t>*** = importi già decurtati da eventuali recuperi per: assenze.</t>
  </si>
  <si>
    <t>ALBERTI JACOPO</t>
  </si>
  <si>
    <t>ANSELMI GIANNI</t>
  </si>
  <si>
    <t>BACCELLI STEFANO</t>
  </si>
  <si>
    <t>BALDI MASSIMO</t>
  </si>
  <si>
    <t>BEZZINI SIMONE</t>
  </si>
  <si>
    <t>BIANCHI GABRIELE</t>
  </si>
  <si>
    <t>BORGHI CLAUDIO</t>
  </si>
  <si>
    <t>BUGETTI ILARIA</t>
  </si>
  <si>
    <t>BUGLIANI GIACOMO</t>
  </si>
  <si>
    <t>CANTONE ENRICO</t>
  </si>
  <si>
    <t>CAPIROSSI FIAMMETTA</t>
  </si>
  <si>
    <t>CASUCCI MARCO</t>
  </si>
  <si>
    <t>CIOLINI NICOLA</t>
  </si>
  <si>
    <t>FATTORI TOMMASO</t>
  </si>
  <si>
    <t>GALLETTI IRENE</t>
  </si>
  <si>
    <t>GAZZETTI FRANCESCO</t>
  </si>
  <si>
    <t>GIANNARELLI GIACOMO</t>
  </si>
  <si>
    <t>GIOVANNETTI ILARIA</t>
  </si>
  <si>
    <t>MARRAS LEONARDO</t>
  </si>
  <si>
    <t>MAZZEO ANTONIO</t>
  </si>
  <si>
    <t>MEUCCI ELISABETTA</t>
  </si>
  <si>
    <t>MONNI MONIA</t>
  </si>
  <si>
    <t>MONTEMAGNI ELISA</t>
  </si>
  <si>
    <t>NARDINI ALESSANDRA</t>
  </si>
  <si>
    <t>NICCOLAI MARCO</t>
  </si>
  <si>
    <t>PIERONI ANDREA</t>
  </si>
  <si>
    <t>SALVINI ROBERTO</t>
  </si>
  <si>
    <t>SARTI PAOLO</t>
  </si>
  <si>
    <t>SCARAMELLI STEFANO</t>
  </si>
  <si>
    <t>SOSTEGNI ENRICO</t>
  </si>
  <si>
    <t>SPINELLI SERENA</t>
  </si>
  <si>
    <t>STELLA MARCO</t>
  </si>
  <si>
    <t>VADI VALENTINA</t>
  </si>
  <si>
    <t>VESCOVI MANUEL</t>
  </si>
  <si>
    <t xml:space="preserve">QUARTINI ANDREA </t>
  </si>
  <si>
    <t>Il Consigliere Quartini Andrea ha optato per il mantenimento del trattamento economico di provenienza.</t>
  </si>
  <si>
    <t xml:space="preserve">(importo di viaggio, servizio e </t>
  </si>
  <si>
    <t>missioni pagati con soldi pubblici)</t>
  </si>
  <si>
    <t>DI FUNZIONE *</t>
  </si>
  <si>
    <t xml:space="preserve">DIREZIONE D'AREA  ASSISTENZA ISTITUZIONALE  -  SETTORE BILANCIO E FINANZE  </t>
  </si>
  <si>
    <t>RIEPILOGO EMOLUMENTI LORDI E RIMBORSI COMPLESSIVI DEI CONSIGLIERI REGIONALI   -  10^ LEGISLATURA  -  ANNO 2016</t>
  </si>
  <si>
    <t>(aggiornato al 31 dicembre 2016)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</si>
</sst>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0">
    <font>
      <sz val="10"/>
      <name val="Arial"/>
    </font>
    <font>
      <sz val="10"/>
      <name val="Arial"/>
    </font>
    <font>
      <sz val="8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4" fillId="0" borderId="3" xfId="0" applyNumberFormat="1" applyFont="1" applyFill="1" applyBorder="1"/>
    <xf numFmtId="44" fontId="4" fillId="0" borderId="3" xfId="1" applyFont="1" applyBorder="1" applyAlignment="1">
      <alignment vertical="center"/>
    </xf>
    <xf numFmtId="44" fontId="4" fillId="2" borderId="3" xfId="0" applyNumberFormat="1" applyFont="1" applyFill="1" applyBorder="1"/>
    <xf numFmtId="44" fontId="4" fillId="0" borderId="3" xfId="0" applyNumberFormat="1" applyFont="1" applyFill="1" applyBorder="1"/>
    <xf numFmtId="44" fontId="4" fillId="0" borderId="3" xfId="0" applyNumberFormat="1" applyFont="1" applyBorder="1"/>
    <xf numFmtId="49" fontId="4" fillId="6" borderId="3" xfId="0" applyNumberFormat="1" applyFont="1" applyFill="1" applyBorder="1"/>
    <xf numFmtId="0" fontId="5" fillId="0" borderId="3" xfId="0" applyFont="1" applyBorder="1" applyAlignment="1">
      <alignment horizontal="right"/>
    </xf>
    <xf numFmtId="44" fontId="5" fillId="0" borderId="3" xfId="0" applyNumberFormat="1" applyFont="1" applyBorder="1"/>
    <xf numFmtId="44" fontId="3" fillId="2" borderId="3" xfId="0" applyNumberFormat="1" applyFont="1" applyFill="1" applyBorder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3" fillId="0" borderId="0" xfId="0" applyFont="1" applyFill="1"/>
    <xf numFmtId="0" fontId="3" fillId="0" borderId="0" xfId="0" applyFont="1"/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7" fillId="6" borderId="0" xfId="0" applyFont="1" applyFill="1"/>
    <xf numFmtId="0" fontId="8" fillId="6" borderId="0" xfId="0" applyFont="1" applyFill="1"/>
    <xf numFmtId="0" fontId="7" fillId="7" borderId="0" xfId="0" applyFont="1" applyFill="1"/>
    <xf numFmtId="49" fontId="3" fillId="0" borderId="3" xfId="0" applyNumberFormat="1" applyFont="1" applyFill="1" applyBorder="1"/>
    <xf numFmtId="0" fontId="8" fillId="5" borderId="0" xfId="0" applyFont="1" applyFill="1"/>
    <xf numFmtId="0" fontId="8" fillId="8" borderId="0" xfId="0" applyFont="1" applyFill="1"/>
    <xf numFmtId="0" fontId="4" fillId="8" borderId="0" xfId="0" applyFont="1" applyFill="1"/>
    <xf numFmtId="0" fontId="8" fillId="9" borderId="0" xfId="0" applyFont="1" applyFill="1"/>
    <xf numFmtId="0" fontId="4" fillId="9" borderId="0" xfId="0" applyFont="1" applyFill="1"/>
    <xf numFmtId="0" fontId="4" fillId="10" borderId="0" xfId="0" applyFont="1" applyFill="1"/>
    <xf numFmtId="44" fontId="9" fillId="0" borderId="3" xfId="0" applyNumberFormat="1" applyFont="1" applyBorder="1"/>
    <xf numFmtId="0" fontId="6" fillId="0" borderId="0" xfId="0" applyFont="1" applyFill="1" applyAlignment="1">
      <alignment horizont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topLeftCell="A21" workbookViewId="0">
      <selection activeCell="B48" sqref="B48:F48"/>
    </sheetView>
  </sheetViews>
  <sheetFormatPr defaultRowHeight="13.8"/>
  <cols>
    <col min="1" max="1" width="19" style="1" customWidth="1"/>
    <col min="2" max="2" width="13.6640625" style="1" customWidth="1"/>
    <col min="3" max="3" width="12.88671875" style="1" customWidth="1"/>
    <col min="4" max="4" width="23.44140625" style="1" customWidth="1"/>
    <col min="5" max="5" width="23.33203125" style="1" customWidth="1"/>
    <col min="6" max="6" width="30.88671875" style="1" customWidth="1"/>
    <col min="7" max="7" width="14" style="1" customWidth="1"/>
    <col min="8" max="16384" width="8.88671875" style="1"/>
  </cols>
  <sheetData>
    <row r="1" spans="1:7" s="2" customFormat="1" ht="14.4">
      <c r="A1" s="47" t="s">
        <v>58</v>
      </c>
      <c r="B1" s="47"/>
      <c r="C1" s="47"/>
      <c r="D1" s="47"/>
      <c r="E1" s="47"/>
      <c r="F1" s="47"/>
      <c r="G1" s="47"/>
    </row>
    <row r="2" spans="1:7" s="2" customFormat="1" ht="14.4">
      <c r="A2" s="47" t="s">
        <v>59</v>
      </c>
      <c r="B2" s="47"/>
      <c r="C2" s="47"/>
      <c r="D2" s="47"/>
      <c r="E2" s="47"/>
      <c r="F2" s="47"/>
      <c r="G2" s="47"/>
    </row>
    <row r="3" spans="1:7" s="2" customFormat="1" ht="14.4">
      <c r="A3" s="47" t="s">
        <v>60</v>
      </c>
      <c r="B3" s="47"/>
      <c r="C3" s="47"/>
      <c r="D3" s="47"/>
      <c r="E3" s="47"/>
      <c r="F3" s="47"/>
      <c r="G3" s="47"/>
    </row>
    <row r="4" spans="1:7">
      <c r="A4" s="3"/>
      <c r="B4" s="3"/>
      <c r="C4" s="3"/>
      <c r="E4" s="3"/>
      <c r="F4" s="3"/>
      <c r="G4" s="3"/>
    </row>
    <row r="5" spans="1:7" s="2" customFormat="1">
      <c r="A5" s="4" t="s">
        <v>0</v>
      </c>
      <c r="B5" s="5" t="s">
        <v>1</v>
      </c>
      <c r="C5" s="6" t="s">
        <v>1</v>
      </c>
      <c r="D5" s="7" t="s">
        <v>2</v>
      </c>
      <c r="E5" s="8" t="s">
        <v>2</v>
      </c>
      <c r="F5" s="5" t="s">
        <v>3</v>
      </c>
      <c r="G5" s="34"/>
    </row>
    <row r="6" spans="1:7" s="2" customFormat="1">
      <c r="A6" s="28" t="s">
        <v>5</v>
      </c>
      <c r="B6" s="29" t="s">
        <v>6</v>
      </c>
      <c r="C6" s="30" t="s">
        <v>57</v>
      </c>
      <c r="D6" s="31" t="s">
        <v>7</v>
      </c>
      <c r="E6" s="32" t="s">
        <v>8</v>
      </c>
      <c r="F6" s="29" t="s">
        <v>55</v>
      </c>
      <c r="G6" s="35" t="s">
        <v>4</v>
      </c>
    </row>
    <row r="7" spans="1:7" s="2" customFormat="1">
      <c r="A7" s="9"/>
      <c r="B7" s="10"/>
      <c r="C7" s="11"/>
      <c r="D7" s="12"/>
      <c r="E7" s="13"/>
      <c r="F7" s="10" t="s">
        <v>56</v>
      </c>
      <c r="G7" s="33"/>
    </row>
    <row r="8" spans="1:7" s="2" customFormat="1">
      <c r="A8" s="14" t="s">
        <v>19</v>
      </c>
      <c r="B8" s="18">
        <v>88009.560000000012</v>
      </c>
      <c r="C8" s="18">
        <v>13539.96</v>
      </c>
      <c r="D8" s="18">
        <v>25120</v>
      </c>
      <c r="E8" s="18">
        <v>4078.08</v>
      </c>
      <c r="F8" s="18">
        <v>0</v>
      </c>
      <c r="G8" s="16">
        <f t="shared" ref="G8:G48" si="0">SUM(B8:F8)</f>
        <v>130747.60000000002</v>
      </c>
    </row>
    <row r="9" spans="1:7" s="2" customFormat="1">
      <c r="A9" s="14" t="s">
        <v>20</v>
      </c>
      <c r="B9" s="46">
        <v>88009.560000000012</v>
      </c>
      <c r="C9" s="46">
        <v>13539.96</v>
      </c>
      <c r="D9" s="46">
        <v>25220</v>
      </c>
      <c r="E9" s="46">
        <v>21249.040000000001</v>
      </c>
      <c r="F9" s="46">
        <v>0</v>
      </c>
      <c r="G9" s="16">
        <f t="shared" si="0"/>
        <v>148018.56000000003</v>
      </c>
    </row>
    <row r="10" spans="1:7" s="2" customFormat="1">
      <c r="A10" s="14" t="s">
        <v>21</v>
      </c>
      <c r="B10" s="15">
        <v>88009.560000000012</v>
      </c>
      <c r="C10" s="15">
        <v>13539.96</v>
      </c>
      <c r="D10" s="15">
        <v>24770</v>
      </c>
      <c r="E10" s="15">
        <v>14014.8</v>
      </c>
      <c r="F10" s="15">
        <v>0</v>
      </c>
      <c r="G10" s="16">
        <f t="shared" si="0"/>
        <v>140334.32</v>
      </c>
    </row>
    <row r="11" spans="1:7" s="2" customFormat="1">
      <c r="A11" s="14" t="s">
        <v>22</v>
      </c>
      <c r="B11" s="15">
        <v>88009.560000000012</v>
      </c>
      <c r="C11" s="15">
        <v>0</v>
      </c>
      <c r="D11" s="15">
        <v>22600</v>
      </c>
      <c r="E11" s="15">
        <v>7948.8</v>
      </c>
      <c r="F11" s="15">
        <v>0</v>
      </c>
      <c r="G11" s="16">
        <f t="shared" si="0"/>
        <v>118558.36000000002</v>
      </c>
    </row>
    <row r="12" spans="1:7" s="2" customFormat="1">
      <c r="A12" s="14" t="s">
        <v>9</v>
      </c>
      <c r="B12" s="17">
        <v>88009.560000000012</v>
      </c>
      <c r="C12" s="17">
        <v>10023.299999999999</v>
      </c>
      <c r="D12" s="17">
        <v>24509.54</v>
      </c>
      <c r="E12" s="17">
        <v>4112.6399999999994</v>
      </c>
      <c r="F12" s="17">
        <v>0</v>
      </c>
      <c r="G12" s="16">
        <f t="shared" si="0"/>
        <v>126655.04000000002</v>
      </c>
    </row>
    <row r="13" spans="1:7" s="2" customFormat="1">
      <c r="A13" s="14" t="s">
        <v>23</v>
      </c>
      <c r="B13" s="15">
        <v>88009.560000000012</v>
      </c>
      <c r="C13" s="15">
        <v>0</v>
      </c>
      <c r="D13" s="15">
        <v>22900</v>
      </c>
      <c r="E13" s="15">
        <v>12234.24</v>
      </c>
      <c r="F13" s="15">
        <v>0</v>
      </c>
      <c r="G13" s="16">
        <f t="shared" si="0"/>
        <v>123143.80000000002</v>
      </c>
    </row>
    <row r="14" spans="1:7" s="2" customFormat="1">
      <c r="A14" s="14" t="s">
        <v>24</v>
      </c>
      <c r="B14" s="17">
        <v>88009.560000000012</v>
      </c>
      <c r="C14" s="17">
        <v>6769.9199999999992</v>
      </c>
      <c r="D14" s="17">
        <v>23606</v>
      </c>
      <c r="E14" s="17">
        <v>14381.999999999998</v>
      </c>
      <c r="F14" s="17">
        <v>0</v>
      </c>
      <c r="G14" s="16">
        <f t="shared" si="0"/>
        <v>132767.48000000001</v>
      </c>
    </row>
    <row r="15" spans="1:7" s="2" customFormat="1">
      <c r="A15" s="14" t="s">
        <v>25</v>
      </c>
      <c r="B15" s="17">
        <v>88009.560000000012</v>
      </c>
      <c r="C15" s="17">
        <v>13539.96</v>
      </c>
      <c r="D15" s="17">
        <v>19887.679999999997</v>
      </c>
      <c r="E15" s="17">
        <v>25976.400000000005</v>
      </c>
      <c r="F15" s="17">
        <v>0</v>
      </c>
      <c r="G15" s="16">
        <f t="shared" si="0"/>
        <v>147413.6</v>
      </c>
    </row>
    <row r="16" spans="1:7" s="2" customFormat="1">
      <c r="A16" s="14" t="s">
        <v>26</v>
      </c>
      <c r="B16" s="17">
        <v>88009.560000000012</v>
      </c>
      <c r="C16" s="17">
        <v>6769.9199999999992</v>
      </c>
      <c r="D16" s="17">
        <v>23806</v>
      </c>
      <c r="E16" s="17">
        <v>4129.92</v>
      </c>
      <c r="F16" s="17">
        <v>0</v>
      </c>
      <c r="G16" s="16">
        <f t="shared" si="0"/>
        <v>122715.40000000001</v>
      </c>
    </row>
    <row r="17" spans="1:7" s="2" customFormat="1">
      <c r="A17" s="14" t="s">
        <v>27</v>
      </c>
      <c r="B17" s="18">
        <v>88009.560000000012</v>
      </c>
      <c r="C17" s="18">
        <v>13539.96</v>
      </c>
      <c r="D17" s="18">
        <v>25320</v>
      </c>
      <c r="E17" s="18">
        <v>19180.8</v>
      </c>
      <c r="F17" s="18">
        <v>0</v>
      </c>
      <c r="G17" s="16">
        <f t="shared" si="0"/>
        <v>146050.32</v>
      </c>
    </row>
    <row r="18" spans="1:7" s="2" customFormat="1">
      <c r="A18" s="14" t="s">
        <v>28</v>
      </c>
      <c r="B18" s="17">
        <v>88009.560000000012</v>
      </c>
      <c r="C18" s="17">
        <v>6769.9199999999992</v>
      </c>
      <c r="D18" s="17">
        <v>23606</v>
      </c>
      <c r="E18" s="17">
        <v>16581.600000000002</v>
      </c>
      <c r="F18" s="17">
        <v>0</v>
      </c>
      <c r="G18" s="16">
        <f t="shared" si="0"/>
        <v>134967.08000000002</v>
      </c>
    </row>
    <row r="19" spans="1:7" s="2" customFormat="1">
      <c r="A19" s="14" t="s">
        <v>29</v>
      </c>
      <c r="B19" s="17">
        <v>88009.560000000012</v>
      </c>
      <c r="C19" s="17">
        <v>0</v>
      </c>
      <c r="D19" s="17">
        <v>22750</v>
      </c>
      <c r="E19" s="17">
        <v>8052.4800000000005</v>
      </c>
      <c r="F19" s="17">
        <v>0</v>
      </c>
      <c r="G19" s="16">
        <f t="shared" si="0"/>
        <v>118812.04000000001</v>
      </c>
    </row>
    <row r="20" spans="1:7" s="2" customFormat="1">
      <c r="A20" s="14" t="s">
        <v>30</v>
      </c>
      <c r="B20" s="17">
        <v>88009.560000000012</v>
      </c>
      <c r="C20" s="17">
        <v>0</v>
      </c>
      <c r="D20" s="17">
        <v>22900</v>
      </c>
      <c r="E20" s="17">
        <v>16652.160000000003</v>
      </c>
      <c r="F20" s="17">
        <v>0</v>
      </c>
      <c r="G20" s="16">
        <f t="shared" si="0"/>
        <v>127561.72000000002</v>
      </c>
    </row>
    <row r="21" spans="1:7" s="2" customFormat="1">
      <c r="A21" s="14" t="s">
        <v>31</v>
      </c>
      <c r="B21" s="17">
        <v>88009.560000000012</v>
      </c>
      <c r="C21" s="17">
        <v>0</v>
      </c>
      <c r="D21" s="17">
        <v>22950</v>
      </c>
      <c r="E21" s="17">
        <v>8190.7199999999993</v>
      </c>
      <c r="F21" s="17">
        <v>0</v>
      </c>
      <c r="G21" s="16">
        <f t="shared" si="0"/>
        <v>119150.28000000001</v>
      </c>
    </row>
    <row r="22" spans="1:7" s="2" customFormat="1">
      <c r="A22" s="14" t="s">
        <v>10</v>
      </c>
      <c r="B22" s="17">
        <v>88009.560000000012</v>
      </c>
      <c r="C22" s="17">
        <v>20309.880000000005</v>
      </c>
      <c r="D22" s="17">
        <v>26286</v>
      </c>
      <c r="E22" s="17">
        <v>14504.4</v>
      </c>
      <c r="F22" s="17">
        <v>378.51</v>
      </c>
      <c r="G22" s="16">
        <f t="shared" si="0"/>
        <v>149488.35</v>
      </c>
    </row>
    <row r="23" spans="1:7" s="2" customFormat="1">
      <c r="A23" s="14" t="s">
        <v>11</v>
      </c>
      <c r="B23" s="17">
        <v>88009.560000000012</v>
      </c>
      <c r="C23" s="17">
        <v>13539.96</v>
      </c>
      <c r="D23" s="17">
        <v>24230</v>
      </c>
      <c r="E23" s="17">
        <v>3646.08</v>
      </c>
      <c r="F23" s="17">
        <v>0</v>
      </c>
      <c r="G23" s="16">
        <f t="shared" si="0"/>
        <v>129425.60000000002</v>
      </c>
    </row>
    <row r="24" spans="1:7" s="2" customFormat="1">
      <c r="A24" s="14" t="s">
        <v>32</v>
      </c>
      <c r="B24" s="17">
        <v>88009.560000000012</v>
      </c>
      <c r="C24" s="17">
        <v>13539.96</v>
      </c>
      <c r="D24" s="17">
        <v>24970</v>
      </c>
      <c r="E24" s="17">
        <v>4026.24</v>
      </c>
      <c r="F24" s="17">
        <v>0</v>
      </c>
      <c r="G24" s="16">
        <f t="shared" si="0"/>
        <v>130545.76000000002</v>
      </c>
    </row>
    <row r="25" spans="1:7" s="2" customFormat="1">
      <c r="A25" s="14" t="s">
        <v>33</v>
      </c>
      <c r="B25" s="17">
        <v>88009.560000000012</v>
      </c>
      <c r="C25" s="17">
        <v>6769.9199999999992</v>
      </c>
      <c r="D25" s="17">
        <v>23356</v>
      </c>
      <c r="E25" s="17">
        <v>14075.999999999998</v>
      </c>
      <c r="F25" s="17">
        <v>0</v>
      </c>
      <c r="G25" s="16">
        <f t="shared" si="0"/>
        <v>132211.48000000001</v>
      </c>
    </row>
    <row r="26" spans="1:7" s="2" customFormat="1">
      <c r="A26" s="14" t="s">
        <v>34</v>
      </c>
      <c r="B26" s="17">
        <v>88009.560000000012</v>
      </c>
      <c r="C26" s="17">
        <v>6769.9199999999992</v>
      </c>
      <c r="D26" s="17">
        <v>23806</v>
      </c>
      <c r="E26" s="17">
        <v>16863.840000000004</v>
      </c>
      <c r="F26" s="17">
        <v>0</v>
      </c>
      <c r="G26" s="16">
        <f t="shared" si="0"/>
        <v>135449.32</v>
      </c>
    </row>
    <row r="27" spans="1:7" s="2" customFormat="1">
      <c r="A27" s="14" t="s">
        <v>12</v>
      </c>
      <c r="B27" s="17">
        <v>88009.560000000012</v>
      </c>
      <c r="C27" s="17">
        <v>33849.840000000004</v>
      </c>
      <c r="D27" s="17">
        <v>34140.6</v>
      </c>
      <c r="E27" s="17">
        <v>0</v>
      </c>
      <c r="F27" s="17">
        <v>882.7</v>
      </c>
      <c r="G27" s="16">
        <f t="shared" si="0"/>
        <v>156882.70000000004</v>
      </c>
    </row>
    <row r="28" spans="1:7" s="2" customFormat="1">
      <c r="A28" s="14" t="s">
        <v>35</v>
      </c>
      <c r="B28" s="46">
        <v>88009.560000000012</v>
      </c>
      <c r="C28" s="46">
        <v>13539.96</v>
      </c>
      <c r="D28" s="46">
        <v>24670</v>
      </c>
      <c r="E28" s="46">
        <v>20266.560000000001</v>
      </c>
      <c r="F28" s="46">
        <v>0</v>
      </c>
      <c r="G28" s="16">
        <f t="shared" si="0"/>
        <v>146486.08000000002</v>
      </c>
    </row>
    <row r="29" spans="1:7" s="2" customFormat="1">
      <c r="A29" s="14" t="s">
        <v>36</v>
      </c>
      <c r="B29" s="17">
        <v>88009.560000000012</v>
      </c>
      <c r="C29" s="17">
        <v>0</v>
      </c>
      <c r="D29" s="17">
        <v>22850</v>
      </c>
      <c r="E29" s="17">
        <v>18781.2</v>
      </c>
      <c r="F29" s="17">
        <v>0</v>
      </c>
      <c r="G29" s="16">
        <f t="shared" si="0"/>
        <v>129640.76000000001</v>
      </c>
    </row>
    <row r="30" spans="1:7" s="2" customFormat="1">
      <c r="A30" s="14" t="s">
        <v>37</v>
      </c>
      <c r="B30" s="17">
        <v>88009.560000000012</v>
      </c>
      <c r="C30" s="17">
        <v>13539.96</v>
      </c>
      <c r="D30" s="17">
        <v>24420</v>
      </c>
      <c r="E30" s="17">
        <v>19820.159999999996</v>
      </c>
      <c r="F30" s="17">
        <v>0</v>
      </c>
      <c r="G30" s="16">
        <f t="shared" si="0"/>
        <v>145789.68000000002</v>
      </c>
    </row>
    <row r="31" spans="1:7" s="2" customFormat="1">
      <c r="A31" s="14" t="s">
        <v>38</v>
      </c>
      <c r="B31" s="17">
        <v>88009.560000000012</v>
      </c>
      <c r="C31" s="17">
        <v>13539.96</v>
      </c>
      <c r="D31" s="17">
        <v>24280</v>
      </c>
      <c r="E31" s="17">
        <v>12974.279999999999</v>
      </c>
      <c r="F31" s="17">
        <v>0</v>
      </c>
      <c r="G31" s="16">
        <f t="shared" si="0"/>
        <v>138803.80000000002</v>
      </c>
    </row>
    <row r="32" spans="1:7" s="2" customFormat="1">
      <c r="A32" s="14" t="s">
        <v>39</v>
      </c>
      <c r="B32" s="17">
        <v>88009.560000000012</v>
      </c>
      <c r="C32" s="17">
        <v>6769.9199999999992</v>
      </c>
      <c r="D32" s="17">
        <v>23756</v>
      </c>
      <c r="E32" s="17">
        <v>4112.6400000000003</v>
      </c>
      <c r="F32" s="17">
        <v>0</v>
      </c>
      <c r="G32" s="16">
        <f t="shared" si="0"/>
        <v>122648.12000000001</v>
      </c>
    </row>
    <row r="33" spans="1:7" s="2" customFormat="1">
      <c r="A33" s="14" t="s">
        <v>40</v>
      </c>
      <c r="B33" s="17">
        <v>88009.560000000012</v>
      </c>
      <c r="C33" s="17">
        <v>6769.9199999999992</v>
      </c>
      <c r="D33" s="17">
        <v>23806</v>
      </c>
      <c r="E33" s="17">
        <v>4129.92</v>
      </c>
      <c r="F33" s="17">
        <v>0</v>
      </c>
      <c r="G33" s="16">
        <f t="shared" si="0"/>
        <v>122715.40000000001</v>
      </c>
    </row>
    <row r="34" spans="1:7" s="2" customFormat="1">
      <c r="A34" s="14" t="s">
        <v>41</v>
      </c>
      <c r="B34" s="17">
        <v>88009.560000000012</v>
      </c>
      <c r="C34" s="17">
        <v>0</v>
      </c>
      <c r="D34" s="17">
        <v>22850</v>
      </c>
      <c r="E34" s="17">
        <v>16581.600000000002</v>
      </c>
      <c r="F34" s="17">
        <v>0</v>
      </c>
      <c r="G34" s="16">
        <f t="shared" si="0"/>
        <v>127441.16000000002</v>
      </c>
    </row>
    <row r="35" spans="1:7" s="2" customFormat="1">
      <c r="A35" s="14" t="s">
        <v>13</v>
      </c>
      <c r="B35" s="17">
        <v>88009.560000000012</v>
      </c>
      <c r="C35" s="17">
        <v>13539.96</v>
      </c>
      <c r="D35" s="17">
        <v>25320</v>
      </c>
      <c r="E35" s="17">
        <v>12441.599999999997</v>
      </c>
      <c r="F35" s="17">
        <v>0</v>
      </c>
      <c r="G35" s="16">
        <f t="shared" si="0"/>
        <v>139311.12000000002</v>
      </c>
    </row>
    <row r="36" spans="1:7" s="2" customFormat="1">
      <c r="A36" s="14" t="s">
        <v>42</v>
      </c>
      <c r="B36" s="17">
        <v>88009.560000000012</v>
      </c>
      <c r="C36" s="17">
        <v>6769.9199999999992</v>
      </c>
      <c r="D36" s="17">
        <v>23756</v>
      </c>
      <c r="E36" s="17">
        <v>14565.6</v>
      </c>
      <c r="F36" s="17">
        <v>0</v>
      </c>
      <c r="G36" s="16">
        <f t="shared" si="0"/>
        <v>133101.08000000002</v>
      </c>
    </row>
    <row r="37" spans="1:7" s="2" customFormat="1">
      <c r="A37" s="14" t="s">
        <v>43</v>
      </c>
      <c r="B37" s="17">
        <v>88009.560000000012</v>
      </c>
      <c r="C37" s="17">
        <v>0</v>
      </c>
      <c r="D37" s="17">
        <v>23000</v>
      </c>
      <c r="E37" s="17">
        <v>14565.6</v>
      </c>
      <c r="F37" s="17">
        <v>0</v>
      </c>
      <c r="G37" s="16">
        <f t="shared" si="0"/>
        <v>125575.16000000002</v>
      </c>
    </row>
    <row r="38" spans="1:7" s="2" customFormat="1">
      <c r="A38" s="14" t="s">
        <v>44</v>
      </c>
      <c r="B38" s="17">
        <v>88009.560000000012</v>
      </c>
      <c r="C38" s="17">
        <v>6769.9199999999992</v>
      </c>
      <c r="D38" s="17">
        <v>23556</v>
      </c>
      <c r="E38" s="17">
        <v>12130.559999999998</v>
      </c>
      <c r="F38" s="17">
        <v>0</v>
      </c>
      <c r="G38" s="16">
        <f t="shared" si="0"/>
        <v>130466.04000000001</v>
      </c>
    </row>
    <row r="39" spans="1:7" s="2" customFormat="1">
      <c r="A39" s="19" t="s">
        <v>53</v>
      </c>
      <c r="B39" s="17">
        <v>0</v>
      </c>
      <c r="C39" s="17">
        <v>0</v>
      </c>
      <c r="D39" s="17">
        <v>23363.3</v>
      </c>
      <c r="E39" s="17">
        <v>4112.6399999999994</v>
      </c>
      <c r="F39" s="17">
        <v>0</v>
      </c>
      <c r="G39" s="16">
        <f t="shared" si="0"/>
        <v>27475.94</v>
      </c>
    </row>
    <row r="40" spans="1:7" s="2" customFormat="1">
      <c r="A40" s="39" t="s">
        <v>14</v>
      </c>
      <c r="B40" s="17">
        <v>88009.560000000012</v>
      </c>
      <c r="C40" s="17">
        <v>33849.840000000004</v>
      </c>
      <c r="D40" s="17">
        <v>34090.6</v>
      </c>
      <c r="E40" s="17">
        <v>0</v>
      </c>
      <c r="F40" s="17">
        <v>0</v>
      </c>
      <c r="G40" s="16">
        <f t="shared" si="0"/>
        <v>155950.00000000003</v>
      </c>
    </row>
    <row r="41" spans="1:7" s="2" customFormat="1">
      <c r="A41" s="14" t="s">
        <v>45</v>
      </c>
      <c r="B41" s="46">
        <v>88009.560000000012</v>
      </c>
      <c r="C41" s="46">
        <v>6769.9199999999992</v>
      </c>
      <c r="D41" s="46">
        <v>23706</v>
      </c>
      <c r="E41" s="46">
        <v>14504.4</v>
      </c>
      <c r="F41" s="46">
        <v>0</v>
      </c>
      <c r="G41" s="16">
        <f t="shared" si="0"/>
        <v>132989.88</v>
      </c>
    </row>
    <row r="42" spans="1:7" s="2" customFormat="1">
      <c r="A42" s="14" t="s">
        <v>46</v>
      </c>
      <c r="B42" s="17">
        <v>88009.560000000012</v>
      </c>
      <c r="C42" s="17">
        <v>0</v>
      </c>
      <c r="D42" s="17">
        <v>22900</v>
      </c>
      <c r="E42" s="17">
        <v>4078.0799999999995</v>
      </c>
      <c r="F42" s="17">
        <v>0</v>
      </c>
      <c r="G42" s="16">
        <f t="shared" si="0"/>
        <v>114987.64000000001</v>
      </c>
    </row>
    <row r="43" spans="1:7" s="2" customFormat="1">
      <c r="A43" s="14" t="s">
        <v>47</v>
      </c>
      <c r="B43" s="17">
        <v>88009.560000000012</v>
      </c>
      <c r="C43" s="17">
        <v>13539.96</v>
      </c>
      <c r="D43" s="17">
        <v>25270</v>
      </c>
      <c r="E43" s="17">
        <v>21337.919999999998</v>
      </c>
      <c r="F43" s="17">
        <v>0</v>
      </c>
      <c r="G43" s="16">
        <f t="shared" si="0"/>
        <v>148157.44</v>
      </c>
    </row>
    <row r="44" spans="1:7" s="2" customFormat="1">
      <c r="A44" s="14" t="s">
        <v>48</v>
      </c>
      <c r="B44" s="17">
        <v>88009.560000000012</v>
      </c>
      <c r="C44" s="17">
        <v>0</v>
      </c>
      <c r="D44" s="17">
        <v>22850</v>
      </c>
      <c r="E44" s="17">
        <v>8121.5999999999995</v>
      </c>
      <c r="F44" s="17">
        <v>0</v>
      </c>
      <c r="G44" s="16">
        <f t="shared" si="0"/>
        <v>118981.16000000002</v>
      </c>
    </row>
    <row r="45" spans="1:7" s="2" customFormat="1">
      <c r="A45" s="14" t="s">
        <v>49</v>
      </c>
      <c r="B45" s="17">
        <v>88009.560000000012</v>
      </c>
      <c r="C45" s="17">
        <v>0</v>
      </c>
      <c r="D45" s="17">
        <v>23000</v>
      </c>
      <c r="E45" s="17">
        <v>4112.6399999999994</v>
      </c>
      <c r="F45" s="17">
        <v>0</v>
      </c>
      <c r="G45" s="16">
        <f t="shared" si="0"/>
        <v>115122.20000000001</v>
      </c>
    </row>
    <row r="46" spans="1:7" s="2" customFormat="1">
      <c r="A46" s="14" t="s">
        <v>50</v>
      </c>
      <c r="B46" s="17">
        <v>88009.560000000012</v>
      </c>
      <c r="C46" s="17">
        <v>20309.880000000005</v>
      </c>
      <c r="D46" s="17">
        <v>25536</v>
      </c>
      <c r="E46" s="17">
        <v>3836.1599999999994</v>
      </c>
      <c r="F46" s="17">
        <v>199.8</v>
      </c>
      <c r="G46" s="16">
        <f t="shared" si="0"/>
        <v>137891.4</v>
      </c>
    </row>
    <row r="47" spans="1:7" s="2" customFormat="1">
      <c r="A47" s="14" t="s">
        <v>51</v>
      </c>
      <c r="B47" s="17">
        <v>88009.560000000012</v>
      </c>
      <c r="C47" s="17">
        <v>0</v>
      </c>
      <c r="D47" s="17">
        <v>22700</v>
      </c>
      <c r="E47" s="17">
        <v>8017.920000000001</v>
      </c>
      <c r="F47" s="17">
        <v>0</v>
      </c>
      <c r="G47" s="16">
        <f t="shared" si="0"/>
        <v>118727.48000000001</v>
      </c>
    </row>
    <row r="48" spans="1:7" s="2" customFormat="1">
      <c r="A48" s="14" t="s">
        <v>52</v>
      </c>
      <c r="B48" s="17">
        <v>88009.560000000012</v>
      </c>
      <c r="C48" s="17">
        <v>13539.96</v>
      </c>
      <c r="D48" s="17">
        <v>24820</v>
      </c>
      <c r="E48" s="17">
        <v>7948.8</v>
      </c>
      <c r="F48" s="17">
        <v>0</v>
      </c>
      <c r="G48" s="16">
        <f t="shared" si="0"/>
        <v>134318.32</v>
      </c>
    </row>
    <row r="49" spans="1:7">
      <c r="A49" s="20" t="s">
        <v>15</v>
      </c>
      <c r="B49" s="21">
        <f t="shared" ref="B49:G49" si="1">SUM(B8:B48)</f>
        <v>3520382.4000000018</v>
      </c>
      <c r="C49" s="21">
        <f t="shared" si="1"/>
        <v>362061.42000000004</v>
      </c>
      <c r="D49" s="21">
        <f t="shared" si="1"/>
        <v>997233.72</v>
      </c>
      <c r="E49" s="21">
        <f t="shared" si="1"/>
        <v>456340.11999999982</v>
      </c>
      <c r="F49" s="21">
        <f t="shared" si="1"/>
        <v>1461.01</v>
      </c>
      <c r="G49" s="22">
        <f t="shared" si="1"/>
        <v>5337478.6700000027</v>
      </c>
    </row>
    <row r="51" spans="1:7">
      <c r="A51" s="41" t="s">
        <v>16</v>
      </c>
      <c r="B51" s="23"/>
      <c r="C51" s="23"/>
      <c r="D51" s="23"/>
      <c r="E51" s="42"/>
    </row>
    <row r="52" spans="1:7">
      <c r="A52" s="43" t="s">
        <v>17</v>
      </c>
      <c r="B52" s="24"/>
      <c r="C52" s="24"/>
      <c r="D52" s="24"/>
      <c r="E52" s="24"/>
      <c r="F52" s="44"/>
    </row>
    <row r="53" spans="1:7">
      <c r="A53" s="40" t="s">
        <v>18</v>
      </c>
      <c r="B53" s="25"/>
      <c r="C53" s="45"/>
      <c r="D53" s="45"/>
      <c r="E53" s="2"/>
    </row>
    <row r="54" spans="1:7">
      <c r="A54" s="37" t="s">
        <v>54</v>
      </c>
      <c r="B54" s="36"/>
      <c r="C54" s="36"/>
      <c r="D54" s="36"/>
      <c r="E54" s="38"/>
    </row>
    <row r="55" spans="1:7">
      <c r="A55" s="26"/>
      <c r="B55" s="26"/>
      <c r="C55" s="26"/>
      <c r="D55" s="26"/>
      <c r="E55" s="26"/>
    </row>
    <row r="56" spans="1:7">
      <c r="A56" s="27"/>
      <c r="B56" s="27"/>
      <c r="C56" s="27"/>
      <c r="D56" s="27"/>
      <c r="E56" s="27"/>
      <c r="F56" s="27"/>
      <c r="G56" s="27"/>
    </row>
  </sheetData>
  <mergeCells count="3">
    <mergeCell ref="A1:G1"/>
    <mergeCell ref="A2:G2"/>
    <mergeCell ref="A3:G3"/>
  </mergeCells>
  <phoneticPr fontId="2" type="noConversion"/>
  <printOptions horizontalCentered="1"/>
  <pageMargins left="0.78740157480314965" right="0.78740157480314965" top="0.11811023622047245" bottom="0.11811023622047245" header="0.11811023622047245" footer="0.1181102362204724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 consiglieri regionali</vt:lpstr>
    </vt:vector>
  </TitlesOfParts>
  <Company>CRT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a.nenci</dc:creator>
  <cp:lastModifiedBy>a.nenci</cp:lastModifiedBy>
  <cp:lastPrinted>2017-01-02T09:11:57Z</cp:lastPrinted>
  <dcterms:created xsi:type="dcterms:W3CDTF">2013-07-16T10:24:56Z</dcterms:created>
  <dcterms:modified xsi:type="dcterms:W3CDTF">2018-08-07T14:13:48Z</dcterms:modified>
</cp:coreProperties>
</file>