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2" yWindow="132" windowWidth="9420" windowHeight="6828"/>
  </bookViews>
  <sheets>
    <sheet name="compensi consiglieri regionali" sheetId="2" r:id="rId1"/>
  </sheets>
  <calcPr calcId="125725"/>
</workbook>
</file>

<file path=xl/calcChain.xml><?xml version="1.0" encoding="utf-8"?>
<calcChain xmlns="http://schemas.openxmlformats.org/spreadsheetml/2006/main">
  <c r="G44" i="2"/>
  <c r="G45"/>
  <c r="G46"/>
  <c r="G47"/>
  <c r="F48"/>
  <c r="E48"/>
  <c r="D48"/>
  <c r="C48"/>
  <c r="B48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8"/>
</calcChain>
</file>

<file path=xl/sharedStrings.xml><?xml version="1.0" encoding="utf-8"?>
<sst xmlns="http://schemas.openxmlformats.org/spreadsheetml/2006/main" count="62" uniqueCount="60">
  <si>
    <t>NOMINATIVO</t>
  </si>
  <si>
    <t xml:space="preserve">INDENNITA' </t>
  </si>
  <si>
    <t xml:space="preserve">RIMB. ESERCIZIO MANDATO </t>
  </si>
  <si>
    <t xml:space="preserve">RIMB. SPESE ATTIVITA' ISTITUZIONALI </t>
  </si>
  <si>
    <t>TOTALE</t>
  </si>
  <si>
    <t>CONSIGLIERE</t>
  </si>
  <si>
    <t>DI CARICA</t>
  </si>
  <si>
    <t>DI FUNZIONE  *</t>
  </si>
  <si>
    <t>(quota fissa)  **</t>
  </si>
  <si>
    <t>(quota variabile)  ***</t>
  </si>
  <si>
    <t>BAMBAGIONI PAOLO</t>
  </si>
  <si>
    <t>DE ROBERTIS LUCIA</t>
  </si>
  <si>
    <t>DONZELLI GIOVANNI</t>
  </si>
  <si>
    <t>GIANI EUGENIO</t>
  </si>
  <si>
    <t>MUGNAI STEFANO</t>
  </si>
  <si>
    <t>ROSSI ENRICO</t>
  </si>
  <si>
    <t>totali parziali</t>
  </si>
  <si>
    <t>*  =  importi comprensivi di eventuale conguaglio indennità dovuto alla modifica della  funzione svolta</t>
  </si>
  <si>
    <t>** = importi già decurtati dagli eventuali recuperi per:  assenze;  rispetto del limite massimo di rimborso consentito dalla LR 3/2009.</t>
  </si>
  <si>
    <t xml:space="preserve">DIREZIONE D'AREA  ORGANIZZAZIONE E RISORSE  -  SETTORE BILANCIO E FINANZE  </t>
  </si>
  <si>
    <t>*** = importi già decurtati da eventuali recuperi per: assenze.</t>
  </si>
  <si>
    <t>ALBERTI JACOPO</t>
  </si>
  <si>
    <t>ANSELMI GIANNI</t>
  </si>
  <si>
    <t>BACCELLI STEFANO</t>
  </si>
  <si>
    <t>BALDI MASSIMO</t>
  </si>
  <si>
    <t>BEZZINI SIMONE</t>
  </si>
  <si>
    <t>BIANCHI GABRIELE</t>
  </si>
  <si>
    <t>BORGHI CLAUDIO</t>
  </si>
  <si>
    <t>BUGETTI ILARIA</t>
  </si>
  <si>
    <t>BUGLIANI GIACOMO</t>
  </si>
  <si>
    <t>CANTONE ENRICO</t>
  </si>
  <si>
    <t>CAPIROSSI FIAMMETTA</t>
  </si>
  <si>
    <t>CASUCCI MARCO</t>
  </si>
  <si>
    <t>CIOLINI NICOLA</t>
  </si>
  <si>
    <t>FATTORI TOMMASO</t>
  </si>
  <si>
    <t>GALLETTI IRENE</t>
  </si>
  <si>
    <t>GAZZETTI FRANCESCO</t>
  </si>
  <si>
    <t>GIANNARELLI GIACOMO</t>
  </si>
  <si>
    <t>GIOVANNETTI ILARIA</t>
  </si>
  <si>
    <t>MARRAS LEONARDO</t>
  </si>
  <si>
    <t>MAZZEO ANTONIO</t>
  </si>
  <si>
    <t>MEUCCI ELISABETTA</t>
  </si>
  <si>
    <t>MONNI MONIA</t>
  </si>
  <si>
    <t>MONTEMAGNI ELISA</t>
  </si>
  <si>
    <t>NARDINI ALESSANDRA</t>
  </si>
  <si>
    <t>NICCOLAI MARCO</t>
  </si>
  <si>
    <t>PIERONI ANDREA</t>
  </si>
  <si>
    <t>SALVINI ROBERTO</t>
  </si>
  <si>
    <t>SARTI PAOLO</t>
  </si>
  <si>
    <t>SCARAMELLI STEFANO</t>
  </si>
  <si>
    <t>SOSTEGNI ENRICO</t>
  </si>
  <si>
    <t>SPINELLI SERENA</t>
  </si>
  <si>
    <t>STELLA MARCO</t>
  </si>
  <si>
    <t>VADI VALENTINA</t>
  </si>
  <si>
    <t>VESCOVI MANUEL</t>
  </si>
  <si>
    <t xml:space="preserve">QUARTINI ANDREA </t>
  </si>
  <si>
    <t>Il Consigliere Quartini Andrea ha optato per il mantenimento del trattamento economico di provenienza.</t>
  </si>
  <si>
    <t xml:space="preserve">(importo di viaggio, servizio e </t>
  </si>
  <si>
    <t>missioni pagati con soldi pubblici)</t>
  </si>
  <si>
    <t>RIEPILOGO EMOLUMENTI LORDI E RIMBORSI COMPLESSIVI DEI CONSIGLIERI REGIONALI (aggiornato al  31 dicembre 2015)  -  10^ LEGISLATURA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</si>
</sst>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8">
    <font>
      <sz val="10"/>
      <name val="Arial"/>
    </font>
    <font>
      <sz val="10"/>
      <name val="Arial"/>
    </font>
    <font>
      <sz val="8"/>
      <name val="Arial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4" fillId="0" borderId="0" xfId="0" applyFont="1" applyFill="1"/>
    <xf numFmtId="0" fontId="3" fillId="0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49" fontId="4" fillId="0" borderId="3" xfId="0" applyNumberFormat="1" applyFont="1" applyFill="1" applyBorder="1"/>
    <xf numFmtId="44" fontId="4" fillId="0" borderId="3" xfId="1" applyFont="1" applyBorder="1" applyAlignment="1">
      <alignment vertical="center"/>
    </xf>
    <xf numFmtId="44" fontId="4" fillId="2" borderId="3" xfId="0" applyNumberFormat="1" applyFont="1" applyFill="1" applyBorder="1"/>
    <xf numFmtId="44" fontId="4" fillId="0" borderId="3" xfId="0" applyNumberFormat="1" applyFont="1" applyFill="1" applyBorder="1"/>
    <xf numFmtId="44" fontId="4" fillId="0" borderId="3" xfId="0" applyNumberFormat="1" applyFont="1" applyBorder="1"/>
    <xf numFmtId="49" fontId="4" fillId="6" borderId="3" xfId="0" applyNumberFormat="1" applyFont="1" applyFill="1" applyBorder="1"/>
    <xf numFmtId="0" fontId="5" fillId="0" borderId="3" xfId="0" applyFont="1" applyBorder="1" applyAlignment="1">
      <alignment horizontal="right"/>
    </xf>
    <xf numFmtId="44" fontId="5" fillId="0" borderId="3" xfId="0" applyNumberFormat="1" applyFont="1" applyBorder="1"/>
    <xf numFmtId="44" fontId="3" fillId="2" borderId="3" xfId="0" applyNumberFormat="1" applyFont="1" applyFill="1" applyBorder="1"/>
    <xf numFmtId="0" fontId="4" fillId="3" borderId="0" xfId="0" applyFont="1" applyFill="1"/>
    <xf numFmtId="0" fontId="4" fillId="4" borderId="0" xfId="0" applyFont="1" applyFill="1"/>
    <xf numFmtId="0" fontId="4" fillId="5" borderId="0" xfId="0" applyFont="1" applyFill="1"/>
    <xf numFmtId="0" fontId="4" fillId="6" borderId="0" xfId="0" applyFont="1" applyFill="1"/>
    <xf numFmtId="0" fontId="3" fillId="0" borderId="0" xfId="0" applyFont="1" applyFill="1"/>
    <xf numFmtId="0" fontId="3" fillId="0" borderId="0" xfId="0" applyFont="1"/>
    <xf numFmtId="0" fontId="3" fillId="2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7" fillId="3" borderId="0" xfId="0" applyFont="1" applyFill="1"/>
    <xf numFmtId="0" fontId="7" fillId="6" borderId="0" xfId="0" applyFont="1" applyFill="1"/>
  </cellXfs>
  <cellStyles count="2">
    <cellStyle name="Euro" xfId="1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5"/>
  <sheetViews>
    <sheetView tabSelected="1" workbookViewId="0">
      <selection activeCell="E54" sqref="E54"/>
    </sheetView>
  </sheetViews>
  <sheetFormatPr defaultRowHeight="13.8"/>
  <cols>
    <col min="1" max="1" width="21" style="1" customWidth="1"/>
    <col min="2" max="2" width="12.88671875" style="1" customWidth="1"/>
    <col min="3" max="3" width="12.6640625" style="1" customWidth="1"/>
    <col min="4" max="4" width="22.6640625" style="1" customWidth="1"/>
    <col min="5" max="5" width="22.109375" style="1" customWidth="1"/>
    <col min="6" max="6" width="33.88671875" style="1" customWidth="1"/>
    <col min="7" max="7" width="13.33203125" style="1" customWidth="1"/>
    <col min="8" max="16384" width="8.88671875" style="1"/>
  </cols>
  <sheetData>
    <row r="1" spans="1:7" s="2" customFormat="1" ht="14.4">
      <c r="A1" s="37" t="s">
        <v>19</v>
      </c>
      <c r="B1" s="37"/>
      <c r="C1" s="37"/>
      <c r="D1" s="37"/>
      <c r="E1" s="37"/>
      <c r="F1" s="37"/>
      <c r="G1" s="37"/>
    </row>
    <row r="2" spans="1:7" s="2" customFormat="1" ht="14.4">
      <c r="A2" s="37" t="s">
        <v>59</v>
      </c>
      <c r="B2" s="37"/>
      <c r="C2" s="37"/>
      <c r="D2" s="37"/>
      <c r="E2" s="37"/>
      <c r="F2" s="37"/>
      <c r="G2" s="37"/>
    </row>
    <row r="3" spans="1:7" ht="4.2" customHeight="1">
      <c r="A3" s="3"/>
      <c r="B3" s="3"/>
      <c r="C3" s="3"/>
      <c r="D3" s="3"/>
      <c r="E3" s="3"/>
      <c r="F3" s="3"/>
      <c r="G3" s="3"/>
    </row>
    <row r="4" spans="1:7" s="2" customFormat="1">
      <c r="A4" s="4" t="s">
        <v>0</v>
      </c>
      <c r="B4" s="5" t="s">
        <v>1</v>
      </c>
      <c r="C4" s="6" t="s">
        <v>1</v>
      </c>
      <c r="D4" s="7" t="s">
        <v>2</v>
      </c>
      <c r="E4" s="8" t="s">
        <v>2</v>
      </c>
      <c r="F4" s="5" t="s">
        <v>3</v>
      </c>
      <c r="G4" s="35"/>
    </row>
    <row r="5" spans="1:7" s="2" customFormat="1">
      <c r="A5" s="29" t="s">
        <v>5</v>
      </c>
      <c r="B5" s="30" t="s">
        <v>6</v>
      </c>
      <c r="C5" s="31" t="s">
        <v>7</v>
      </c>
      <c r="D5" s="32" t="s">
        <v>8</v>
      </c>
      <c r="E5" s="33" t="s">
        <v>9</v>
      </c>
      <c r="F5" s="30" t="s">
        <v>57</v>
      </c>
      <c r="G5" s="36" t="s">
        <v>4</v>
      </c>
    </row>
    <row r="6" spans="1:7" s="2" customFormat="1">
      <c r="A6" s="9"/>
      <c r="B6" s="10"/>
      <c r="C6" s="11"/>
      <c r="D6" s="12"/>
      <c r="E6" s="13"/>
      <c r="F6" s="10" t="s">
        <v>58</v>
      </c>
      <c r="G6" s="34"/>
    </row>
    <row r="7" spans="1:7" s="2" customFormat="1">
      <c r="A7" s="14" t="s">
        <v>21</v>
      </c>
      <c r="B7" s="15">
        <v>47427.369999999995</v>
      </c>
      <c r="C7" s="15">
        <v>6243.4299999999994</v>
      </c>
      <c r="D7" s="15">
        <v>13422</v>
      </c>
      <c r="E7" s="15">
        <v>2209.92</v>
      </c>
      <c r="F7" s="15">
        <v>0</v>
      </c>
      <c r="G7" s="16">
        <f>SUM(B7:F7)</f>
        <v>69302.719999999987</v>
      </c>
    </row>
    <row r="8" spans="1:7" s="2" customFormat="1">
      <c r="A8" s="14" t="s">
        <v>22</v>
      </c>
      <c r="B8" s="17">
        <v>47427.369999999995</v>
      </c>
      <c r="C8" s="17">
        <v>6243.4299999999994</v>
      </c>
      <c r="D8" s="17">
        <v>13472</v>
      </c>
      <c r="E8" s="17">
        <v>11507.2</v>
      </c>
      <c r="F8" s="17">
        <v>0</v>
      </c>
      <c r="G8" s="16">
        <f t="shared" ref="G8:G47" si="0">SUM(B8:F8)</f>
        <v>78649.999999999985</v>
      </c>
    </row>
    <row r="9" spans="1:7" s="2" customFormat="1">
      <c r="A9" s="14" t="s">
        <v>23</v>
      </c>
      <c r="B9" s="15">
        <v>47427.369999999995</v>
      </c>
      <c r="C9" s="15">
        <v>6243.4299999999994</v>
      </c>
      <c r="D9" s="15">
        <v>13372</v>
      </c>
      <c r="E9" s="15">
        <v>7765.6</v>
      </c>
      <c r="F9" s="15">
        <v>0</v>
      </c>
      <c r="G9" s="16">
        <f t="shared" si="0"/>
        <v>74808.399999999994</v>
      </c>
    </row>
    <row r="10" spans="1:7" s="2" customFormat="1">
      <c r="A10" s="14" t="s">
        <v>24</v>
      </c>
      <c r="B10" s="15">
        <v>42537.95</v>
      </c>
      <c r="C10" s="15">
        <v>0</v>
      </c>
      <c r="D10" s="15">
        <v>11165</v>
      </c>
      <c r="E10" s="15">
        <v>3993.6000000000004</v>
      </c>
      <c r="F10" s="15">
        <v>164.6</v>
      </c>
      <c r="G10" s="16">
        <f t="shared" si="0"/>
        <v>57861.149999999994</v>
      </c>
    </row>
    <row r="11" spans="1:7" s="2" customFormat="1">
      <c r="A11" s="14" t="s">
        <v>10</v>
      </c>
      <c r="B11" s="17">
        <v>44004.78</v>
      </c>
      <c r="C11" s="17">
        <v>5227.92</v>
      </c>
      <c r="D11" s="17">
        <v>12354.07</v>
      </c>
      <c r="E11" s="17">
        <v>2073.6</v>
      </c>
      <c r="F11" s="17">
        <v>0</v>
      </c>
      <c r="G11" s="16">
        <f t="shared" si="0"/>
        <v>63660.369999999995</v>
      </c>
    </row>
    <row r="12" spans="1:7" s="2" customFormat="1">
      <c r="A12" s="14" t="s">
        <v>25</v>
      </c>
      <c r="B12" s="15">
        <v>47427.369999999995</v>
      </c>
      <c r="C12" s="15">
        <v>0</v>
      </c>
      <c r="D12" s="15">
        <v>12398.33</v>
      </c>
      <c r="E12" s="15">
        <v>6629.76</v>
      </c>
      <c r="F12" s="15">
        <v>0</v>
      </c>
      <c r="G12" s="16">
        <f t="shared" si="0"/>
        <v>66455.459999999992</v>
      </c>
    </row>
    <row r="13" spans="1:7" s="2" customFormat="1">
      <c r="A13" s="14" t="s">
        <v>26</v>
      </c>
      <c r="B13" s="17">
        <v>47427.369999999995</v>
      </c>
      <c r="C13" s="17">
        <v>3121.6899999999996</v>
      </c>
      <c r="D13" s="17">
        <v>12746.93</v>
      </c>
      <c r="E13" s="17">
        <v>7826.8</v>
      </c>
      <c r="F13" s="17">
        <v>0</v>
      </c>
      <c r="G13" s="16">
        <f t="shared" si="0"/>
        <v>71122.789999999994</v>
      </c>
    </row>
    <row r="14" spans="1:7" s="2" customFormat="1">
      <c r="A14" s="14" t="s">
        <v>27</v>
      </c>
      <c r="B14" s="17">
        <v>47427.369999999995</v>
      </c>
      <c r="C14" s="17">
        <v>6807.59</v>
      </c>
      <c r="D14" s="17">
        <v>10644</v>
      </c>
      <c r="E14" s="17">
        <v>14938.88</v>
      </c>
      <c r="F14" s="17">
        <v>0</v>
      </c>
      <c r="G14" s="16">
        <f t="shared" si="0"/>
        <v>79817.84</v>
      </c>
    </row>
    <row r="15" spans="1:7" s="2" customFormat="1">
      <c r="A15" s="14" t="s">
        <v>28</v>
      </c>
      <c r="B15" s="17">
        <v>47427.369999999995</v>
      </c>
      <c r="C15" s="17">
        <v>3121.6899999999996</v>
      </c>
      <c r="D15" s="17">
        <v>12696.93</v>
      </c>
      <c r="E15" s="17">
        <v>2192.64</v>
      </c>
      <c r="F15" s="17">
        <v>0</v>
      </c>
      <c r="G15" s="16">
        <f t="shared" si="0"/>
        <v>65438.63</v>
      </c>
    </row>
    <row r="16" spans="1:7" s="2" customFormat="1">
      <c r="A16" s="14" t="s">
        <v>29</v>
      </c>
      <c r="B16" s="18">
        <v>47427.369999999995</v>
      </c>
      <c r="C16" s="18">
        <v>6243.4299999999994</v>
      </c>
      <c r="D16" s="18">
        <v>13422</v>
      </c>
      <c r="E16" s="18">
        <v>10220.879999999999</v>
      </c>
      <c r="F16" s="18">
        <v>0</v>
      </c>
      <c r="G16" s="16">
        <f t="shared" si="0"/>
        <v>77313.679999999993</v>
      </c>
    </row>
    <row r="17" spans="1:7" s="2" customFormat="1">
      <c r="A17" s="14" t="s">
        <v>30</v>
      </c>
      <c r="B17" s="17">
        <v>47427.369999999995</v>
      </c>
      <c r="C17" s="17">
        <v>2106.1999999999998</v>
      </c>
      <c r="D17" s="17">
        <v>12483.529999999999</v>
      </c>
      <c r="E17" s="17">
        <v>8812.16</v>
      </c>
      <c r="F17" s="17">
        <v>0</v>
      </c>
      <c r="G17" s="16">
        <f t="shared" si="0"/>
        <v>70829.259999999995</v>
      </c>
    </row>
    <row r="18" spans="1:7" s="2" customFormat="1">
      <c r="A18" s="14" t="s">
        <v>31</v>
      </c>
      <c r="B18" s="17">
        <v>47427.369999999995</v>
      </c>
      <c r="C18" s="17">
        <v>0</v>
      </c>
      <c r="D18" s="17">
        <v>12398.33</v>
      </c>
      <c r="E18" s="17">
        <v>4419.84</v>
      </c>
      <c r="F18" s="17">
        <v>0</v>
      </c>
      <c r="G18" s="16">
        <f t="shared" si="0"/>
        <v>64245.539999999994</v>
      </c>
    </row>
    <row r="19" spans="1:7" s="2" customFormat="1">
      <c r="A19" s="14" t="s">
        <v>32</v>
      </c>
      <c r="B19" s="17">
        <v>47427.369999999995</v>
      </c>
      <c r="C19" s="17">
        <v>0</v>
      </c>
      <c r="D19" s="17">
        <v>12398.33</v>
      </c>
      <c r="E19" s="17">
        <v>9023.84</v>
      </c>
      <c r="F19" s="17">
        <v>0</v>
      </c>
      <c r="G19" s="16">
        <f t="shared" si="0"/>
        <v>68849.539999999994</v>
      </c>
    </row>
    <row r="20" spans="1:7" s="2" customFormat="1">
      <c r="A20" s="14" t="s">
        <v>33</v>
      </c>
      <c r="B20" s="17">
        <v>47427.369999999995</v>
      </c>
      <c r="C20" s="17">
        <v>0</v>
      </c>
      <c r="D20" s="17">
        <v>12398.33</v>
      </c>
      <c r="E20" s="17">
        <v>4419.8399999999992</v>
      </c>
      <c r="F20" s="17">
        <v>0</v>
      </c>
      <c r="G20" s="16">
        <f t="shared" si="0"/>
        <v>64245.539999999994</v>
      </c>
    </row>
    <row r="21" spans="1:7" s="2" customFormat="1">
      <c r="A21" s="14" t="s">
        <v>11</v>
      </c>
      <c r="B21" s="17">
        <v>44004.78</v>
      </c>
      <c r="C21" s="17">
        <v>10493.44</v>
      </c>
      <c r="D21" s="17">
        <v>13603</v>
      </c>
      <c r="E21" s="17">
        <v>7344</v>
      </c>
      <c r="F21" s="17">
        <v>0</v>
      </c>
      <c r="G21" s="16">
        <f t="shared" si="0"/>
        <v>75445.22</v>
      </c>
    </row>
    <row r="22" spans="1:7" s="2" customFormat="1">
      <c r="A22" s="14" t="s">
        <v>12</v>
      </c>
      <c r="B22" s="17">
        <v>44004.78</v>
      </c>
      <c r="C22" s="17">
        <v>6995.65</v>
      </c>
      <c r="D22" s="17">
        <v>12833</v>
      </c>
      <c r="E22" s="17">
        <v>2056.3200000000002</v>
      </c>
      <c r="F22" s="17">
        <v>0</v>
      </c>
      <c r="G22" s="16">
        <f t="shared" si="0"/>
        <v>65889.75</v>
      </c>
    </row>
    <row r="23" spans="1:7" s="2" customFormat="1">
      <c r="A23" s="14" t="s">
        <v>34</v>
      </c>
      <c r="B23" s="17">
        <v>47427.369999999995</v>
      </c>
      <c r="C23" s="17">
        <v>6958.04</v>
      </c>
      <c r="D23" s="17">
        <v>13389.17</v>
      </c>
      <c r="E23" s="17">
        <v>2158.08</v>
      </c>
      <c r="F23" s="17">
        <v>0</v>
      </c>
      <c r="G23" s="16">
        <f t="shared" si="0"/>
        <v>69932.66</v>
      </c>
    </row>
    <row r="24" spans="1:7" s="2" customFormat="1">
      <c r="A24" s="14" t="s">
        <v>35</v>
      </c>
      <c r="B24" s="17">
        <v>47427.369999999995</v>
      </c>
      <c r="C24" s="17">
        <v>3121.6899999999996</v>
      </c>
      <c r="D24" s="17">
        <v>12746.93</v>
      </c>
      <c r="E24" s="17">
        <v>7826.8</v>
      </c>
      <c r="F24" s="17">
        <v>0</v>
      </c>
      <c r="G24" s="16">
        <f t="shared" si="0"/>
        <v>71122.789999999994</v>
      </c>
    </row>
    <row r="25" spans="1:7" s="2" customFormat="1">
      <c r="A25" s="14" t="s">
        <v>36</v>
      </c>
      <c r="B25" s="17">
        <v>47427.369999999995</v>
      </c>
      <c r="C25" s="17">
        <v>3121.6899999999996</v>
      </c>
      <c r="D25" s="17">
        <v>12696.93</v>
      </c>
      <c r="E25" s="17">
        <v>8953.2800000000007</v>
      </c>
      <c r="F25" s="17">
        <v>134.5</v>
      </c>
      <c r="G25" s="16">
        <f t="shared" si="0"/>
        <v>72333.77</v>
      </c>
    </row>
    <row r="26" spans="1:7" s="2" customFormat="1">
      <c r="A26" s="14" t="s">
        <v>13</v>
      </c>
      <c r="B26" s="17">
        <v>44004.78</v>
      </c>
      <c r="C26" s="17">
        <v>17489.080000000002</v>
      </c>
      <c r="D26" s="17">
        <v>17254.3</v>
      </c>
      <c r="E26" s="17">
        <v>-76.8</v>
      </c>
      <c r="F26" s="17">
        <v>604.9</v>
      </c>
      <c r="G26" s="16">
        <f t="shared" si="0"/>
        <v>79276.259999999995</v>
      </c>
    </row>
    <row r="27" spans="1:7" s="2" customFormat="1">
      <c r="A27" s="14" t="s">
        <v>37</v>
      </c>
      <c r="B27" s="17">
        <v>47427.369999999995</v>
      </c>
      <c r="C27" s="17">
        <v>6995.65</v>
      </c>
      <c r="D27" s="17">
        <v>13545.33</v>
      </c>
      <c r="E27" s="17">
        <v>11417.92</v>
      </c>
      <c r="F27" s="17">
        <v>0</v>
      </c>
      <c r="G27" s="16">
        <f t="shared" si="0"/>
        <v>79386.26999999999</v>
      </c>
    </row>
    <row r="28" spans="1:7" s="2" customFormat="1">
      <c r="A28" s="14" t="s">
        <v>38</v>
      </c>
      <c r="B28" s="17">
        <v>47427.369999999995</v>
      </c>
      <c r="C28" s="17">
        <v>0</v>
      </c>
      <c r="D28" s="17">
        <v>12398.33</v>
      </c>
      <c r="E28" s="17">
        <v>10220.879999999999</v>
      </c>
      <c r="F28" s="17">
        <v>0</v>
      </c>
      <c r="G28" s="16">
        <f t="shared" si="0"/>
        <v>70046.58</v>
      </c>
    </row>
    <row r="29" spans="1:7" s="2" customFormat="1">
      <c r="A29" s="14" t="s">
        <v>39</v>
      </c>
      <c r="B29" s="17">
        <v>47427.369999999995</v>
      </c>
      <c r="C29" s="17">
        <v>6807.59</v>
      </c>
      <c r="D29" s="17">
        <v>13314.5</v>
      </c>
      <c r="E29" s="17">
        <v>11060.8</v>
      </c>
      <c r="F29" s="17">
        <v>0</v>
      </c>
      <c r="G29" s="16">
        <f t="shared" si="0"/>
        <v>78610.259999999995</v>
      </c>
    </row>
    <row r="30" spans="1:7" s="2" customFormat="1">
      <c r="A30" s="14" t="s">
        <v>40</v>
      </c>
      <c r="B30" s="17">
        <v>47427.369999999995</v>
      </c>
      <c r="C30" s="17">
        <v>6995.65</v>
      </c>
      <c r="D30" s="17">
        <v>13531.33</v>
      </c>
      <c r="E30" s="17">
        <v>7582</v>
      </c>
      <c r="F30" s="17">
        <v>435.3</v>
      </c>
      <c r="G30" s="16">
        <f t="shared" si="0"/>
        <v>75971.649999999994</v>
      </c>
    </row>
    <row r="31" spans="1:7" s="2" customFormat="1">
      <c r="A31" s="14" t="s">
        <v>41</v>
      </c>
      <c r="B31" s="17">
        <v>42537.95</v>
      </c>
      <c r="C31" s="17">
        <v>2106.1999999999998</v>
      </c>
      <c r="D31" s="17">
        <v>11400.2</v>
      </c>
      <c r="E31" s="17">
        <v>1996.8000000000002</v>
      </c>
      <c r="F31" s="17">
        <v>0</v>
      </c>
      <c r="G31" s="16">
        <f t="shared" si="0"/>
        <v>58041.149999999994</v>
      </c>
    </row>
    <row r="32" spans="1:7" s="2" customFormat="1">
      <c r="A32" s="14" t="s">
        <v>42</v>
      </c>
      <c r="B32" s="17">
        <v>47427.369999999995</v>
      </c>
      <c r="C32" s="17">
        <v>3366.1499999999996</v>
      </c>
      <c r="D32" s="17">
        <v>12724.23</v>
      </c>
      <c r="E32" s="17">
        <v>2192.6400000000003</v>
      </c>
      <c r="F32" s="17">
        <v>0</v>
      </c>
      <c r="G32" s="16">
        <f t="shared" si="0"/>
        <v>65710.39</v>
      </c>
    </row>
    <row r="33" spans="1:7" s="2" customFormat="1">
      <c r="A33" s="14" t="s">
        <v>43</v>
      </c>
      <c r="B33" s="17">
        <v>47427.369999999995</v>
      </c>
      <c r="C33" s="17">
        <v>0</v>
      </c>
      <c r="D33" s="17">
        <v>12398.33</v>
      </c>
      <c r="E33" s="17">
        <v>9023.84</v>
      </c>
      <c r="F33" s="17">
        <v>0</v>
      </c>
      <c r="G33" s="16">
        <f t="shared" si="0"/>
        <v>68849.539999999994</v>
      </c>
    </row>
    <row r="34" spans="1:7" s="2" customFormat="1">
      <c r="A34" s="14" t="s">
        <v>14</v>
      </c>
      <c r="B34" s="17">
        <v>44004.78</v>
      </c>
      <c r="C34" s="17">
        <v>6995.65</v>
      </c>
      <c r="D34" s="17">
        <v>12547</v>
      </c>
      <c r="E34" s="17">
        <v>6065.28</v>
      </c>
      <c r="F34" s="17">
        <v>0</v>
      </c>
      <c r="G34" s="16">
        <f t="shared" si="0"/>
        <v>69612.710000000006</v>
      </c>
    </row>
    <row r="35" spans="1:7" s="2" customFormat="1">
      <c r="A35" s="14" t="s">
        <v>44</v>
      </c>
      <c r="B35" s="17">
        <v>47427.369999999995</v>
      </c>
      <c r="C35" s="17">
        <v>2106.1999999999998</v>
      </c>
      <c r="D35" s="17">
        <v>12633.529999999999</v>
      </c>
      <c r="E35" s="17">
        <v>7826.8</v>
      </c>
      <c r="F35" s="17">
        <v>0</v>
      </c>
      <c r="G35" s="16">
        <f t="shared" si="0"/>
        <v>69993.899999999994</v>
      </c>
    </row>
    <row r="36" spans="1:7" s="2" customFormat="1">
      <c r="A36" s="14" t="s">
        <v>45</v>
      </c>
      <c r="B36" s="17">
        <v>47427.369999999995</v>
      </c>
      <c r="C36" s="17">
        <v>0</v>
      </c>
      <c r="D36" s="17">
        <v>12348.33</v>
      </c>
      <c r="E36" s="17">
        <v>7765.6</v>
      </c>
      <c r="F36" s="17">
        <v>0</v>
      </c>
      <c r="G36" s="16">
        <f t="shared" si="0"/>
        <v>67541.3</v>
      </c>
    </row>
    <row r="37" spans="1:7" s="2" customFormat="1">
      <c r="A37" s="14" t="s">
        <v>46</v>
      </c>
      <c r="B37" s="17">
        <v>47427.369999999995</v>
      </c>
      <c r="C37" s="17">
        <v>3121.6899999999996</v>
      </c>
      <c r="D37" s="17">
        <v>12696.93</v>
      </c>
      <c r="E37" s="17">
        <v>6577.92</v>
      </c>
      <c r="F37" s="17">
        <v>0</v>
      </c>
      <c r="G37" s="16">
        <f t="shared" si="0"/>
        <v>69823.91</v>
      </c>
    </row>
    <row r="38" spans="1:7" s="2" customFormat="1">
      <c r="A38" s="19" t="s">
        <v>55</v>
      </c>
      <c r="B38" s="17">
        <v>0</v>
      </c>
      <c r="C38" s="17">
        <v>0</v>
      </c>
      <c r="D38" s="17">
        <v>12637.33</v>
      </c>
      <c r="E38" s="17">
        <v>2227.1999999999998</v>
      </c>
      <c r="F38" s="17">
        <v>0</v>
      </c>
      <c r="G38" s="16">
        <f t="shared" si="0"/>
        <v>14864.529999999999</v>
      </c>
    </row>
    <row r="39" spans="1:7" s="2" customFormat="1">
      <c r="A39" s="14" t="s">
        <v>15</v>
      </c>
      <c r="B39" s="17">
        <v>44004.78</v>
      </c>
      <c r="C39" s="17">
        <v>16924.920000000002</v>
      </c>
      <c r="D39" s="17">
        <v>17070.3</v>
      </c>
      <c r="E39" s="17">
        <v>0</v>
      </c>
      <c r="F39" s="17">
        <v>0</v>
      </c>
      <c r="G39" s="16">
        <f t="shared" si="0"/>
        <v>78000</v>
      </c>
    </row>
    <row r="40" spans="1:7" s="2" customFormat="1">
      <c r="A40" s="14" t="s">
        <v>47</v>
      </c>
      <c r="B40" s="17">
        <v>47427.369999999995</v>
      </c>
      <c r="C40" s="17">
        <v>2106.1999999999998</v>
      </c>
      <c r="D40" s="17">
        <v>12683.529999999999</v>
      </c>
      <c r="E40" s="17">
        <v>7888</v>
      </c>
      <c r="F40" s="17">
        <v>0</v>
      </c>
      <c r="G40" s="16">
        <f t="shared" si="0"/>
        <v>70105.099999999991</v>
      </c>
    </row>
    <row r="41" spans="1:7" s="2" customFormat="1">
      <c r="A41" s="14" t="s">
        <v>48</v>
      </c>
      <c r="B41" s="17">
        <v>47427.369999999995</v>
      </c>
      <c r="C41" s="17">
        <v>0</v>
      </c>
      <c r="D41" s="17">
        <v>12248.33</v>
      </c>
      <c r="E41" s="17">
        <v>2158.08</v>
      </c>
      <c r="F41" s="17">
        <v>0</v>
      </c>
      <c r="G41" s="16">
        <f t="shared" si="0"/>
        <v>61833.78</v>
      </c>
    </row>
    <row r="42" spans="1:7" s="2" customFormat="1">
      <c r="A42" s="14" t="s">
        <v>49</v>
      </c>
      <c r="B42" s="17">
        <v>47427.369999999995</v>
      </c>
      <c r="C42" s="17">
        <v>6243.4299999999994</v>
      </c>
      <c r="D42" s="17">
        <v>13472</v>
      </c>
      <c r="E42" s="17">
        <v>11507.2</v>
      </c>
      <c r="F42" s="17">
        <v>0</v>
      </c>
      <c r="G42" s="16">
        <f t="shared" si="0"/>
        <v>78649.999999999985</v>
      </c>
    </row>
    <row r="43" spans="1:7" s="2" customFormat="1">
      <c r="A43" s="14" t="s">
        <v>50</v>
      </c>
      <c r="B43" s="17">
        <v>47427.369999999995</v>
      </c>
      <c r="C43" s="17">
        <v>0</v>
      </c>
      <c r="D43" s="17">
        <v>12398.33</v>
      </c>
      <c r="E43" s="17">
        <v>4419.84</v>
      </c>
      <c r="F43" s="17">
        <v>0</v>
      </c>
      <c r="G43" s="16">
        <f t="shared" si="0"/>
        <v>64245.539999999994</v>
      </c>
    </row>
    <row r="44" spans="1:7" s="2" customFormat="1">
      <c r="A44" s="14" t="s">
        <v>51</v>
      </c>
      <c r="B44" s="17">
        <v>47427.369999999995</v>
      </c>
      <c r="C44" s="17">
        <v>0</v>
      </c>
      <c r="D44" s="17">
        <v>12448.33</v>
      </c>
      <c r="E44" s="17">
        <v>2227.1999999999998</v>
      </c>
      <c r="F44" s="17">
        <v>0</v>
      </c>
      <c r="G44" s="16">
        <f t="shared" si="0"/>
        <v>62102.899999999994</v>
      </c>
    </row>
    <row r="45" spans="1:7" s="2" customFormat="1">
      <c r="A45" s="14" t="s">
        <v>52</v>
      </c>
      <c r="B45" s="17">
        <v>47427.369999999995</v>
      </c>
      <c r="C45" s="17">
        <v>10493.449999999999</v>
      </c>
      <c r="D45" s="17">
        <v>13721.93</v>
      </c>
      <c r="E45" s="17">
        <v>2071.6799999999998</v>
      </c>
      <c r="F45" s="17">
        <v>1416</v>
      </c>
      <c r="G45" s="16">
        <f t="shared" si="0"/>
        <v>75130.429999999993</v>
      </c>
    </row>
    <row r="46" spans="1:7" s="2" customFormat="1">
      <c r="A46" s="14" t="s">
        <v>53</v>
      </c>
      <c r="B46" s="17">
        <v>42537.95</v>
      </c>
      <c r="C46" s="17">
        <v>0</v>
      </c>
      <c r="D46" s="17">
        <v>11115</v>
      </c>
      <c r="E46" s="17">
        <v>3959.0400000000004</v>
      </c>
      <c r="F46" s="17">
        <v>0</v>
      </c>
      <c r="G46" s="16">
        <f t="shared" si="0"/>
        <v>57611.99</v>
      </c>
    </row>
    <row r="47" spans="1:7" s="2" customFormat="1">
      <c r="A47" s="14" t="s">
        <v>54</v>
      </c>
      <c r="B47" s="17">
        <v>47427.369999999995</v>
      </c>
      <c r="C47" s="17">
        <v>6995.65</v>
      </c>
      <c r="D47" s="17">
        <v>13545.33</v>
      </c>
      <c r="E47" s="17">
        <v>4419.84</v>
      </c>
      <c r="F47" s="17">
        <v>0</v>
      </c>
      <c r="G47" s="16">
        <f t="shared" si="0"/>
        <v>72388.189999999988</v>
      </c>
    </row>
    <row r="48" spans="1:7">
      <c r="A48" s="20" t="s">
        <v>16</v>
      </c>
      <c r="B48" s="21">
        <f t="shared" ref="B48:G48" si="1">SUM(B7:B47)</f>
        <v>1861891.0000000005</v>
      </c>
      <c r="C48" s="21">
        <f t="shared" si="1"/>
        <v>174796.83</v>
      </c>
      <c r="D48" s="21">
        <f t="shared" si="1"/>
        <v>528773.56000000006</v>
      </c>
      <c r="E48" s="21">
        <f t="shared" si="1"/>
        <v>246904.80000000002</v>
      </c>
      <c r="F48" s="21">
        <f t="shared" si="1"/>
        <v>2755.3</v>
      </c>
      <c r="G48" s="22">
        <f t="shared" si="1"/>
        <v>2815121.4899999998</v>
      </c>
    </row>
    <row r="50" spans="1:7">
      <c r="A50" s="38" t="s">
        <v>17</v>
      </c>
      <c r="B50" s="23"/>
      <c r="C50" s="23"/>
      <c r="D50" s="23"/>
      <c r="E50" s="2"/>
    </row>
    <row r="51" spans="1:7">
      <c r="A51" s="24" t="s">
        <v>18</v>
      </c>
      <c r="B51" s="24"/>
      <c r="C51" s="24"/>
      <c r="D51" s="24"/>
      <c r="E51" s="24"/>
    </row>
    <row r="52" spans="1:7">
      <c r="A52" s="25" t="s">
        <v>20</v>
      </c>
      <c r="B52" s="25"/>
      <c r="C52" s="25"/>
      <c r="D52" s="2"/>
      <c r="E52" s="2"/>
    </row>
    <row r="53" spans="1:7">
      <c r="A53" s="39" t="s">
        <v>56</v>
      </c>
      <c r="B53" s="26"/>
      <c r="C53" s="26"/>
      <c r="D53" s="26"/>
      <c r="E53" s="2"/>
    </row>
    <row r="54" spans="1:7">
      <c r="A54" s="27"/>
      <c r="B54" s="27"/>
      <c r="C54" s="27"/>
      <c r="D54" s="27"/>
      <c r="E54" s="27"/>
    </row>
    <row r="55" spans="1:7">
      <c r="A55" s="28"/>
      <c r="B55" s="28"/>
      <c r="C55" s="28"/>
      <c r="D55" s="28"/>
      <c r="E55" s="28"/>
      <c r="F55" s="28"/>
      <c r="G55" s="28"/>
    </row>
  </sheetData>
  <mergeCells count="2">
    <mergeCell ref="A1:G1"/>
    <mergeCell ref="A2:G2"/>
  </mergeCells>
  <phoneticPr fontId="2" type="noConversion"/>
  <pageMargins left="0.78740157480314965" right="0.78740157480314965" top="0.19685039370078741" bottom="0.19685039370078741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compensi consiglieri regionali</vt:lpstr>
    </vt:vector>
  </TitlesOfParts>
  <Company>CRT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a.nenci</dc:creator>
  <cp:lastModifiedBy>a.nenci</cp:lastModifiedBy>
  <cp:lastPrinted>2018-08-07T14:24:46Z</cp:lastPrinted>
  <dcterms:created xsi:type="dcterms:W3CDTF">2013-07-16T10:24:56Z</dcterms:created>
  <dcterms:modified xsi:type="dcterms:W3CDTF">2018-08-07T14:25:00Z</dcterms:modified>
</cp:coreProperties>
</file>